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J-V1\Desktop\メールテンプレート\"/>
    </mc:Choice>
  </mc:AlternateContent>
  <xr:revisionPtr revIDLastSave="0" documentId="13_ncr:1_{AC9DEBFD-39E1-453B-88EC-CD68C7686801}" xr6:coauthVersionLast="45" xr6:coauthVersionMax="45" xr10:uidLastSave="{00000000-0000-0000-0000-000000000000}"/>
  <bookViews>
    <workbookView xWindow="1560" yWindow="1560" windowWidth="18990" windowHeight="13590" xr2:uid="{00000000-000D-0000-FFFF-FFFF00000000}"/>
  </bookViews>
  <sheets>
    <sheet name="BioChip information" sheetId="1" r:id="rId1"/>
    <sheet name="Sample information" sheetId="3" r:id="rId2"/>
    <sheet name="サンプルの発送方法 " sheetId="7" r:id="rId3"/>
    <sheet name="サンプル条件一覧" sheetId="5" r:id="rId4"/>
    <sheet name="マクロジェン使用欄" sheetId="2" state="hidden" r:id="rId5"/>
  </sheets>
  <externalReferences>
    <externalReference r:id="rId6"/>
  </externalReferences>
  <definedNames>
    <definedName name="_xlnm._FilterDatabase" localSheetId="0" hidden="1">'BioChip information'!$A$19:$D$22</definedName>
    <definedName name="Affymetrix_Ex">マクロジェン使用欄!$B$7:$K$7</definedName>
    <definedName name="Affymetrix_mi">マクロジェン使用欄!$B$9:$C$9</definedName>
    <definedName name="Agilent_c">マクロジェン使用欄!$B$11:$F$11</definedName>
    <definedName name="Agilent_Ex">マクロジェン使用欄!$B$6:$E$6</definedName>
    <definedName name="Agilent_mi">マクロジェン使用欄!$B$8:$E$8</definedName>
    <definedName name="Application">マクロジェン使用欄!$A$1:$A$4</definedName>
    <definedName name="BI">マクロジェン使用欄!$A$14:$A$16</definedName>
    <definedName name="DNA_Methylation">マクロジェン使用欄!$B$4</definedName>
    <definedName name="Illumina_m">マクロジェン使用欄!$B$12</definedName>
    <definedName name="Illumina_s">マクロジェン使用欄!$B$10:$M$10</definedName>
    <definedName name="miRNA_Expression">マクロジェン使用欄!$B$2:$C$2</definedName>
    <definedName name="mRNA_Expression">マクロジェン使用欄!$B$1:$C$1</definedName>
    <definedName name="_xlnm.Print_Area" localSheetId="0">'BioChip information'!$A$9:$I$54</definedName>
    <definedName name="_xlnm.Print_Area" localSheetId="1">'Sample information'!$A$3:$G$60</definedName>
    <definedName name="SNP_CNV">マクロジェン使用欄!$B$3:$C$3</definedName>
    <definedName name="サンプル">マクロジェン使用欄!$A$58:$A$63</definedName>
    <definedName name="送付">マクロジェン使用欄!$A$55:$A$56</definedName>
    <definedName name="測定方法">マクロジェン使用欄!$A$65:$A$66</definedName>
    <definedName name="返送" localSheetId="2">[1]マクロジェン使用欄!$A$82:$A$83</definedName>
    <definedName name="返送">マクロジェン使用欄!$A$18:$A$19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C16" i="1"/>
  <c r="A12" i="1"/>
</calcChain>
</file>

<file path=xl/sharedStrings.xml><?xml version="1.0" encoding="utf-8"?>
<sst xmlns="http://schemas.openxmlformats.org/spreadsheetml/2006/main" count="290" uniqueCount="178">
  <si>
    <t>代理店名</t>
    <rPh sb="0" eb="3">
      <t>ダイリテン</t>
    </rPh>
    <rPh sb="3" eb="4">
      <t>メイ</t>
    </rPh>
    <phoneticPr fontId="1"/>
  </si>
  <si>
    <t>代理店担当者</t>
    <rPh sb="0" eb="3">
      <t>ダイリテン</t>
    </rPh>
    <rPh sb="3" eb="6">
      <t>タントウシャ</t>
    </rPh>
    <phoneticPr fontId="1"/>
  </si>
  <si>
    <t>Data Analysis</t>
    <phoneticPr fontId="1"/>
  </si>
  <si>
    <t>サンプル返送</t>
    <rPh sb="4" eb="6">
      <t>ヘンソウ</t>
    </rPh>
    <phoneticPr fontId="1"/>
  </si>
  <si>
    <t>お客様ID</t>
    <rPh sb="1" eb="3">
      <t>キャクサマ</t>
    </rPh>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</si>
  <si>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</si>
  <si>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</si>
  <si>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Item No.</t>
    <phoneticPr fontId="1"/>
  </si>
  <si>
    <t>測定方法</t>
    <rPh sb="0" eb="2">
      <t>ソクテイ</t>
    </rPh>
    <rPh sb="2" eb="4">
      <t>ホウホウ</t>
    </rPh>
    <phoneticPr fontId="1"/>
  </si>
  <si>
    <t>濃度(ng/ul)</t>
    <rPh sb="0" eb="2">
      <t>ノウド</t>
    </rPh>
    <phoneticPr fontId="1"/>
  </si>
  <si>
    <t>溶出バッファー 
(Elution Buffer)</t>
    <phoneticPr fontId="1"/>
  </si>
  <si>
    <t>純度 
(A260/280)</t>
    <phoneticPr fontId="1"/>
  </si>
  <si>
    <t>選択して下さい</t>
    <rPh sb="0" eb="2">
      <t>センタク</t>
    </rPh>
    <rPh sb="4" eb="5">
      <t>クダ</t>
    </rPh>
    <phoneticPr fontId="1"/>
  </si>
  <si>
    <t>Sample name</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</si>
  <si>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</si>
  <si>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</si>
  <si>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</si>
  <si>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</si>
  <si>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</si>
  <si>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例</t>
    <rPh sb="0" eb="1">
      <t>レイ</t>
    </rPh>
    <phoneticPr fontId="1"/>
  </si>
  <si>
    <t>ご氏名</t>
    <rPh sb="1" eb="3">
      <t>シメイ</t>
    </rPh>
    <phoneticPr fontId="1"/>
  </si>
  <si>
    <r>
      <t>細胞/組織　</t>
    </r>
    <r>
      <rPr>
        <sz val="11"/>
        <color rgb="FFFF0000"/>
        <rFont val="游ゴシック"/>
        <family val="3"/>
        <charset val="128"/>
        <scheme val="minor"/>
      </rPr>
      <t>※核酸抽出には別途費用が掛かります。</t>
    </r>
    <rPh sb="0" eb="2">
      <t>サイボウ</t>
    </rPh>
    <rPh sb="3" eb="5">
      <t>ソシキ</t>
    </rPh>
    <rPh sb="7" eb="9">
      <t>カクサン</t>
    </rPh>
    <rPh sb="9" eb="11">
      <t>チュウシュツ</t>
    </rPh>
    <rPh sb="13" eb="15">
      <t>ベット</t>
    </rPh>
    <rPh sb="15" eb="17">
      <t>ヒヨウ</t>
    </rPh>
    <rPh sb="18" eb="19">
      <t>カ</t>
    </rPh>
    <phoneticPr fontId="1"/>
  </si>
  <si>
    <t>Total RNA</t>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</si>
  <si>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</si>
  <si>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</si>
  <si>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サンプルがRNAの場合はスチロールボックスにドライアイスを十分同梱してください。</t>
    <rPh sb="31" eb="33">
      <t>ドウコン</t>
    </rPh>
    <phoneticPr fontId="1"/>
  </si>
  <si>
    <t>サンプル発送先住所、電話番号</t>
    <rPh sb="6" eb="7">
      <t>サキ</t>
    </rPh>
    <rPh sb="7" eb="9">
      <t>ジュウショ</t>
    </rPh>
    <rPh sb="10" eb="12">
      <t>デンワ</t>
    </rPh>
    <rPh sb="12" eb="14">
      <t>バンゴウ</t>
    </rPh>
    <phoneticPr fontId="1"/>
  </si>
  <si>
    <t>サンプル発送のご準備</t>
    <rPh sb="4" eb="6">
      <t>ハッソウ</t>
    </rPh>
    <rPh sb="8" eb="10">
      <t>ジュンビ</t>
    </rPh>
    <phoneticPr fontId="1"/>
  </si>
  <si>
    <t>サンプル発送費用</t>
    <rPh sb="4" eb="6">
      <t>ハッソウ</t>
    </rPh>
    <rPh sb="6" eb="8">
      <t>ヒヨウ</t>
    </rPh>
    <phoneticPr fontId="1"/>
  </si>
  <si>
    <t>液漏れや、チューブ破損がないようチューブの蓋をしっかりと締めていただき小箱や梱包材に入れて梱包してください。</t>
    <phoneticPr fontId="1"/>
  </si>
  <si>
    <t>弊社で指定するチューブはございませんが、なるべく1.5mlもしくは2mlチューブをお使いください。</t>
    <rPh sb="0" eb="2">
      <t>ヘイシャ</t>
    </rPh>
    <rPh sb="3" eb="5">
      <t>シテイ</t>
    </rPh>
    <rPh sb="42" eb="43">
      <t>ツカ</t>
    </rPh>
    <phoneticPr fontId="1"/>
  </si>
  <si>
    <t>サンプルは着払いでお送りいただけます。</t>
    <rPh sb="10" eb="11">
      <t>オク</t>
    </rPh>
    <phoneticPr fontId="1"/>
  </si>
  <si>
    <t>液量
(ul)</t>
    <rPh sb="0" eb="2">
      <t>エキリョウ</t>
    </rPh>
    <phoneticPr fontId="1"/>
  </si>
  <si>
    <t>サンプルがDNAの場合はスチロールボックスに保冷剤を同梱してください。</t>
    <rPh sb="26" eb="28">
      <t>ドウコン</t>
    </rPh>
    <phoneticPr fontId="1"/>
  </si>
  <si>
    <t>※受託サービスの結果としての技術情報等は依頼主に帰属します。</t>
    <rPh sb="1" eb="3">
      <t>ジュタク</t>
    </rPh>
    <rPh sb="20" eb="22">
      <t>イライ</t>
    </rPh>
    <rPh sb="22" eb="23">
      <t>ヌシ</t>
    </rPh>
    <rPh sb="24" eb="26">
      <t>キゾク</t>
    </rPh>
    <phoneticPr fontId="1"/>
  </si>
  <si>
    <t>DNAサンプルは冷蔵便でお送りいただけます。</t>
    <rPh sb="8" eb="10">
      <t>レイゾウ</t>
    </rPh>
    <rPh sb="10" eb="11">
      <t>ビン</t>
    </rPh>
    <rPh sb="13" eb="14">
      <t>オク</t>
    </rPh>
    <phoneticPr fontId="1"/>
  </si>
  <si>
    <t>RNAサンプルは必ず冷凍便でお送りください。</t>
    <rPh sb="8" eb="9">
      <t>カナラ</t>
    </rPh>
    <rPh sb="10" eb="12">
      <t>レイトウ</t>
    </rPh>
    <rPh sb="12" eb="13">
      <t>ビン</t>
    </rPh>
    <rPh sb="15" eb="16">
      <t>オク</t>
    </rPh>
    <phoneticPr fontId="1"/>
  </si>
  <si>
    <t>Infinium Methylation EPIC</t>
  </si>
  <si>
    <t>Slide</t>
    <phoneticPr fontId="1"/>
  </si>
  <si>
    <t>Manufacturer</t>
    <phoneticPr fontId="1"/>
  </si>
  <si>
    <t>SNP_CNV</t>
  </si>
  <si>
    <t>Others</t>
  </si>
  <si>
    <t>Others</t>
    <phoneticPr fontId="1"/>
  </si>
  <si>
    <t>Human 8x60k v3</t>
  </si>
  <si>
    <t>Mouse 8x60k v2</t>
  </si>
  <si>
    <t>Rat 8x60k v2</t>
  </si>
  <si>
    <t>Human 8x60k v21</t>
  </si>
  <si>
    <t>Mouse 8x60k v21</t>
  </si>
  <si>
    <t>Rat 8x15k v21</t>
  </si>
  <si>
    <t>Human GeneChip Gene 2.0 ST Array</t>
    <phoneticPr fontId="1"/>
  </si>
  <si>
    <t>Human Clariom S</t>
    <phoneticPr fontId="1"/>
  </si>
  <si>
    <t>Human Clariom D</t>
    <phoneticPr fontId="1"/>
  </si>
  <si>
    <t>Mouse GeneChip Gene 2.0 ST Array</t>
    <phoneticPr fontId="1"/>
  </si>
  <si>
    <t>Mouse Clariom S</t>
    <phoneticPr fontId="1"/>
  </si>
  <si>
    <t>Mouse Clariom D</t>
    <phoneticPr fontId="1"/>
  </si>
  <si>
    <t>Rat GeneChip Gene 2.0 ST Array</t>
    <phoneticPr fontId="1"/>
  </si>
  <si>
    <t>Rat Clariom S</t>
    <phoneticPr fontId="1"/>
  </si>
  <si>
    <t>Rat Clariom D</t>
    <phoneticPr fontId="1"/>
  </si>
  <si>
    <t>GeneChip miRNA 4.0 Array</t>
    <phoneticPr fontId="1"/>
  </si>
  <si>
    <t>Application</t>
    <phoneticPr fontId="1"/>
  </si>
  <si>
    <t>mRNA_Expression</t>
    <phoneticPr fontId="1"/>
  </si>
  <si>
    <t>miRNA_Expression</t>
    <phoneticPr fontId="1"/>
  </si>
  <si>
    <t>DNA_Methylation</t>
    <phoneticPr fontId="1"/>
  </si>
  <si>
    <t>Agilent_Ex</t>
    <phoneticPr fontId="1"/>
  </si>
  <si>
    <t>Affymetrix_Ex</t>
    <phoneticPr fontId="1"/>
  </si>
  <si>
    <t>Agilent_mi</t>
    <phoneticPr fontId="1"/>
  </si>
  <si>
    <t>Affymetrix_mi</t>
    <phoneticPr fontId="1"/>
  </si>
  <si>
    <t>Illumina_s</t>
    <phoneticPr fontId="1"/>
  </si>
  <si>
    <t>Agilent_c</t>
    <phoneticPr fontId="1"/>
  </si>
  <si>
    <t>Illumina_m</t>
  </si>
  <si>
    <t>Illumina_m</t>
    <phoneticPr fontId="1"/>
  </si>
  <si>
    <t>aCGH Human 8x60k</t>
    <phoneticPr fontId="1"/>
  </si>
  <si>
    <t>aCGH Human 4x180k</t>
    <phoneticPr fontId="1"/>
  </si>
  <si>
    <t>aCGH Human 2x400k</t>
    <phoneticPr fontId="1"/>
  </si>
  <si>
    <t>aCGH Human 1x1M</t>
    <phoneticPr fontId="1"/>
  </si>
  <si>
    <t>Sample Species/
Slide name</t>
    <phoneticPr fontId="1"/>
  </si>
  <si>
    <t>Macrogen Japan BioChip Service Order Sheet</t>
    <phoneticPr fontId="1"/>
  </si>
  <si>
    <t>サンプルによって使用するスライドが異なる場合や、オーダーを分割する必要がある際は、お手数ですがオーダーシートを条件ごとに作成ください。</t>
    <rPh sb="8" eb="10">
      <t>シヨウ</t>
    </rPh>
    <rPh sb="17" eb="18">
      <t>コト</t>
    </rPh>
    <rPh sb="20" eb="22">
      <t>バアイ</t>
    </rPh>
    <rPh sb="29" eb="31">
      <t>ブンカツ</t>
    </rPh>
    <rPh sb="33" eb="35">
      <t>ヒツヨウ</t>
    </rPh>
    <rPh sb="38" eb="39">
      <t>サイ</t>
    </rPh>
    <rPh sb="42" eb="44">
      <t>テスウ</t>
    </rPh>
    <rPh sb="55" eb="57">
      <t>ジョウケン</t>
    </rPh>
    <rPh sb="60" eb="62">
      <t>サクセイ</t>
    </rPh>
    <phoneticPr fontId="1"/>
  </si>
  <si>
    <t>Raw Data</t>
    <phoneticPr fontId="1"/>
  </si>
  <si>
    <t>希望しない</t>
    <rPh sb="0" eb="2">
      <t>キボウ</t>
    </rPh>
    <phoneticPr fontId="1"/>
  </si>
  <si>
    <r>
      <t>希望する</t>
    </r>
    <r>
      <rPr>
        <sz val="11"/>
        <color rgb="FFFF0000"/>
        <rFont val="游ゴシック"/>
        <family val="3"/>
        <charset val="128"/>
        <scheme val="minor"/>
      </rPr>
      <t>(※追加費用がかかります)</t>
    </r>
    <rPh sb="0" eb="2">
      <t>キボウ</t>
    </rPh>
    <rPh sb="6" eb="8">
      <t>ツイカ</t>
    </rPh>
    <rPh sb="8" eb="10">
      <t>ヒヨウ</t>
    </rPh>
    <phoneticPr fontId="1"/>
  </si>
  <si>
    <t>下記にサンプルの生物種名、スライド名をご記入ください。</t>
    <rPh sb="0" eb="2">
      <t>カキ</t>
    </rPh>
    <rPh sb="8" eb="10">
      <t>セイブツ</t>
    </rPh>
    <rPh sb="10" eb="11">
      <t>シュ</t>
    </rPh>
    <rPh sb="11" eb="12">
      <t>メイ</t>
    </rPh>
    <rPh sb="17" eb="18">
      <t>メイ</t>
    </rPh>
    <rPh sb="20" eb="22">
      <t>キニュウ</t>
    </rPh>
    <phoneticPr fontId="1"/>
  </si>
  <si>
    <t>発送種類</t>
    <rPh sb="0" eb="2">
      <t>ハッソウ</t>
    </rPh>
    <rPh sb="2" eb="4">
      <t>シュルイ</t>
    </rPh>
    <phoneticPr fontId="1"/>
  </si>
  <si>
    <t>サンプル種類</t>
    <rPh sb="4" eb="6">
      <t>シュルイ</t>
    </rPh>
    <phoneticPr fontId="1"/>
  </si>
  <si>
    <r>
      <t>Other　</t>
    </r>
    <r>
      <rPr>
        <sz val="11"/>
        <color rgb="FFFF0000"/>
        <rFont val="游ゴシック"/>
        <family val="3"/>
        <charset val="128"/>
        <scheme val="minor"/>
      </rPr>
      <t>※右のセルに詳細をご記入ください。</t>
    </r>
    <rPh sb="7" eb="8">
      <t>ミギ</t>
    </rPh>
    <rPh sb="12" eb="14">
      <t>ショウサイ</t>
    </rPh>
    <rPh sb="16" eb="18">
      <t>キニュウ</t>
    </rPh>
    <phoneticPr fontId="1"/>
  </si>
  <si>
    <t>選択してください</t>
    <rPh sb="0" eb="2">
      <t>センタク</t>
    </rPh>
    <phoneticPr fontId="1"/>
  </si>
  <si>
    <t>Sample数</t>
    <rPh sb="6" eb="7">
      <t>スウ</t>
    </rPh>
    <phoneticPr fontId="1"/>
  </si>
  <si>
    <t>gDNA(EtOH沈殿)</t>
    <rPh sb="9" eb="11">
      <t>チンデン</t>
    </rPh>
    <phoneticPr fontId="1"/>
  </si>
  <si>
    <t>Total RNA(EtOH沈殿)</t>
    <phoneticPr fontId="1"/>
  </si>
  <si>
    <t>gDNA(Buffer溶解)</t>
    <rPh sb="11" eb="13">
      <t>ヨウカイ</t>
    </rPh>
    <phoneticPr fontId="1"/>
  </si>
  <si>
    <t>Total RNA(Buffer溶解)</t>
    <rPh sb="16" eb="18">
      <t>ヨウカイ</t>
    </rPh>
    <phoneticPr fontId="1"/>
  </si>
  <si>
    <t>特記事項</t>
    <rPh sb="0" eb="2">
      <t>トッキ</t>
    </rPh>
    <rPh sb="2" eb="4">
      <t>ジコウ</t>
    </rPh>
    <phoneticPr fontId="1"/>
  </si>
  <si>
    <t>※ご依頼に関する特記事項がある場合はこちらにご記入ください。
　ご請求に関する特記事項がある際もこちらにご記入ください。</t>
    <phoneticPr fontId="1"/>
  </si>
  <si>
    <t>※弊社が受託サービスの実施により取得した発明等の知的財産権、その他サービスの結果から得られた一切の権利、
　知見は依頼主に帰属します。但し、本業務遂行上の技術的手法に係るものは弊社に帰属します。</t>
    <rPh sb="1" eb="3">
      <t>ヘイシャ</t>
    </rPh>
    <rPh sb="4" eb="6">
      <t>ジュタク</t>
    </rPh>
    <rPh sb="57" eb="60">
      <t>イライヌシ</t>
    </rPh>
    <rPh sb="88" eb="90">
      <t>ヘイシャ</t>
    </rPh>
    <phoneticPr fontId="1"/>
  </si>
  <si>
    <t>必ずApplication、Manufacturer、Slideの順にご選択下さい</t>
    <rPh sb="0" eb="1">
      <t>カナラ</t>
    </rPh>
    <rPh sb="33" eb="34">
      <t>ジュン</t>
    </rPh>
    <rPh sb="36" eb="38">
      <t>センタク</t>
    </rPh>
    <rPh sb="38" eb="39">
      <t>クダ</t>
    </rPh>
    <phoneticPr fontId="1"/>
  </si>
  <si>
    <t>Macrogen Japan BioChip Service Sample Information Sheet</t>
    <phoneticPr fontId="1"/>
  </si>
  <si>
    <t>　</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</si>
  <si>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phoneticPr fontId="1"/>
  </si>
  <si>
    <t>こちらのシートを印刷したものをサンプル発送時に同梱いただきますようお願い申し上げます。</t>
    <rPh sb="8" eb="10">
      <t>インサツ</t>
    </rPh>
    <rPh sb="19" eb="21">
      <t>ハッソウ</t>
    </rPh>
    <rPh sb="21" eb="22">
      <t>ジ</t>
    </rPh>
    <rPh sb="23" eb="25">
      <t>ドウコン</t>
    </rPh>
    <rPh sb="34" eb="35">
      <t>ネガ</t>
    </rPh>
    <rPh sb="36" eb="37">
      <t>モウ</t>
    </rPh>
    <rPh sb="38" eb="39">
      <t>ア</t>
    </rPh>
    <phoneticPr fontId="1"/>
  </si>
  <si>
    <t>※解析の途中でご依頼をキャンセルされた場合は、進行した実験までの費用をご請求させていただきます。
　サンプルQCまで行った際はサンプルQC費用のご請求となります。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73" eb="75">
      <t>セイキュウ</t>
    </rPh>
    <phoneticPr fontId="1"/>
  </si>
  <si>
    <t>Data Analysis(+KEGG)</t>
    <phoneticPr fontId="1"/>
  </si>
  <si>
    <t>Platforms</t>
    <phoneticPr fontId="1"/>
  </si>
  <si>
    <t>Requested
sample type</t>
    <phoneticPr fontId="1"/>
  </si>
  <si>
    <t>Purity
(A260/280)</t>
    <phoneticPr fontId="1"/>
  </si>
  <si>
    <t>Purity
(A260/230)</t>
    <phoneticPr fontId="1"/>
  </si>
  <si>
    <t>Con.
(ng/ul)</t>
    <phoneticPr fontId="1"/>
  </si>
  <si>
    <t>Total Amount
(ug)</t>
    <phoneticPr fontId="1"/>
  </si>
  <si>
    <t>etc.</t>
    <phoneticPr fontId="1"/>
  </si>
  <si>
    <t>QC Criteria</t>
    <phoneticPr fontId="1"/>
  </si>
  <si>
    <t>SNP Genotyping</t>
    <phoneticPr fontId="1"/>
  </si>
  <si>
    <t>illumina infinium</t>
    <phoneticPr fontId="1"/>
  </si>
  <si>
    <t>Methylation</t>
    <phoneticPr fontId="1"/>
  </si>
  <si>
    <t>illumina infinium Methylation EPIC</t>
    <phoneticPr fontId="1"/>
  </si>
  <si>
    <t>Agilent Genome CGH</t>
    <phoneticPr fontId="1"/>
  </si>
  <si>
    <t>CGH</t>
    <phoneticPr fontId="1"/>
  </si>
  <si>
    <t>Genomic DNA</t>
    <phoneticPr fontId="1"/>
  </si>
  <si>
    <t>&gt;1.5</t>
    <phoneticPr fontId="1"/>
  </si>
  <si>
    <t>&gt;1.5</t>
    <phoneticPr fontId="1"/>
  </si>
  <si>
    <t>&gt;1.0</t>
    <phoneticPr fontId="1"/>
  </si>
  <si>
    <t>Non-degraded, Non-amplified</t>
    <phoneticPr fontId="1"/>
  </si>
  <si>
    <t>DNA QC Criteria</t>
    <phoneticPr fontId="1"/>
  </si>
  <si>
    <t>RNA QC Criteria</t>
    <phoneticPr fontId="1"/>
  </si>
  <si>
    <t>使用するスライドをご確認の上、下記条件のDNAをご準備ください。</t>
    <rPh sb="0" eb="2">
      <t>シヨウ</t>
    </rPh>
    <rPh sb="10" eb="12">
      <t>カクニン</t>
    </rPh>
    <rPh sb="13" eb="14">
      <t>ウエ</t>
    </rPh>
    <rPh sb="15" eb="17">
      <t>カキ</t>
    </rPh>
    <rPh sb="17" eb="19">
      <t>ジョウケン</t>
    </rPh>
    <rPh sb="25" eb="27">
      <t>ジュンビ</t>
    </rPh>
    <phoneticPr fontId="1"/>
  </si>
  <si>
    <t>使用するスライドをご確認の上、下記条件のRNAをご準備ください。</t>
    <phoneticPr fontId="1"/>
  </si>
  <si>
    <t>ｍRNA Expression</t>
    <phoneticPr fontId="1"/>
  </si>
  <si>
    <t>miRNA Expression</t>
    <phoneticPr fontId="1"/>
  </si>
  <si>
    <t>rRNA
ration</t>
    <phoneticPr fontId="1"/>
  </si>
  <si>
    <t>RIN</t>
    <phoneticPr fontId="1"/>
  </si>
  <si>
    <t>Agilent GeneExpression</t>
    <phoneticPr fontId="1"/>
  </si>
  <si>
    <t>Affymetrix GeneExpression</t>
    <phoneticPr fontId="1"/>
  </si>
  <si>
    <t>Agilent miRNA</t>
    <phoneticPr fontId="1"/>
  </si>
  <si>
    <t>Affymetrix miRNA</t>
    <phoneticPr fontId="1"/>
  </si>
  <si>
    <t>Total RNA
or
Small RNA</t>
    <phoneticPr fontId="1"/>
  </si>
  <si>
    <t>&gt;50ng/ul</t>
    <phoneticPr fontId="1"/>
  </si>
  <si>
    <t>&gt;70ng/ul</t>
    <phoneticPr fontId="1"/>
  </si>
  <si>
    <t>&gt;1.0</t>
    <phoneticPr fontId="1"/>
  </si>
  <si>
    <t>&gt;7.0</t>
    <phoneticPr fontId="1"/>
  </si>
  <si>
    <t>Visible small RNA peak</t>
    <phoneticPr fontId="1"/>
  </si>
  <si>
    <t>Item
No.</t>
    <phoneticPr fontId="1"/>
  </si>
  <si>
    <r>
      <t>比較発現パターン</t>
    </r>
    <r>
      <rPr>
        <sz val="12"/>
        <color rgb="FFFF0000"/>
        <rFont val="游ゴシック"/>
        <family val="3"/>
        <charset val="128"/>
        <scheme val="minor"/>
      </rPr>
      <t>　</t>
    </r>
    <r>
      <rPr>
        <sz val="10"/>
        <color rgb="FFFF0000"/>
        <rFont val="游ゴシック"/>
        <family val="3"/>
        <charset val="128"/>
        <scheme val="minor"/>
      </rPr>
      <t>(※RNA発現解析でデータ解析をご希望の際は必ずご記入ください)</t>
    </r>
    <rPh sb="0" eb="4">
      <t>ヒカクハツゲン</t>
    </rPh>
    <rPh sb="14" eb="16">
      <t>ハツゲン</t>
    </rPh>
    <rPh sb="16" eb="18">
      <t>カイセキ</t>
    </rPh>
    <rPh sb="22" eb="24">
      <t>カイセキ</t>
    </rPh>
    <rPh sb="26" eb="28">
      <t>キボウ</t>
    </rPh>
    <rPh sb="29" eb="30">
      <t>サイ</t>
    </rPh>
    <rPh sb="31" eb="32">
      <t>カナラ</t>
    </rPh>
    <rPh sb="34" eb="36">
      <t>キニュウ</t>
    </rPh>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</si>
  <si>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</si>
  <si>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</si>
  <si>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弊社へサンプルを送付される際、海外からの輸送や特殊・高額な輸送方法（臨床検体用の専門輸送等）は、お客様のご負担（元払い）でお願い致します。</t>
    <rPh sb="44" eb="45">
      <t>トウ</t>
    </rPh>
    <phoneticPr fontId="1"/>
  </si>
  <si>
    <t>※通常輸送はヤマト/佐川/郵便/日通等の基本クール宅配便を想定しております。</t>
    <phoneticPr fontId="1"/>
  </si>
  <si>
    <t>Asian Screening Array</t>
    <phoneticPr fontId="1"/>
  </si>
  <si>
    <t>サンプルの条件や発送方法に関しましては各シートをご参照ください
お預かりしたサンプル及び解析データの保管期間は解析結果発送後3ヵ月となります</t>
    <phoneticPr fontId="1"/>
  </si>
  <si>
    <t>こちらのシートもご記入いただいた場合は、こちらのシートをプリントアウトしたものと
BioChip informationシートの印刷物と合わせてサンプルと一緒にお送りください。
72サンプル以上ある場合はこのシートをコピーしてお使いください。</t>
    <rPh sb="9" eb="11">
      <t>キニュウ</t>
    </rPh>
    <rPh sb="16" eb="18">
      <t>バアイ</t>
    </rPh>
    <rPh sb="64" eb="67">
      <t>インサツブツ</t>
    </rPh>
    <rPh sb="68" eb="69">
      <t>ア</t>
    </rPh>
    <rPh sb="77" eb="79">
      <t>イッショ</t>
    </rPh>
    <rPh sb="81" eb="82">
      <t>オク</t>
    </rPh>
    <rPh sb="95" eb="97">
      <t>イジョウ</t>
    </rPh>
    <rPh sb="99" eb="101">
      <t>バアイ</t>
    </rPh>
    <rPh sb="114" eb="115">
      <t>ツカ</t>
    </rPh>
    <phoneticPr fontId="1"/>
  </si>
  <si>
    <r>
      <t>サンプルをご送付の際には、</t>
    </r>
    <r>
      <rPr>
        <sz val="11"/>
        <color rgb="FFFF0000"/>
        <rFont val="游ゴシック"/>
        <family val="3"/>
        <charset val="128"/>
        <scheme val="minor"/>
      </rPr>
      <t>Biochip information Sheetを、</t>
    </r>
    <r>
      <rPr>
        <sz val="11"/>
        <rFont val="游ゴシック"/>
        <family val="3"/>
        <charset val="128"/>
        <scheme val="minor"/>
      </rPr>
      <t>17サンプル以上ある場合は</t>
    </r>
    <r>
      <rPr>
        <sz val="11"/>
        <color rgb="FFFF0000"/>
        <rFont val="游ゴシック"/>
        <family val="3"/>
        <charset val="128"/>
        <scheme val="minor"/>
      </rPr>
      <t>Sample information Sheetを印刷頂いたものも同梱してください。</t>
    </r>
    <rPh sb="46" eb="48">
      <t>イジョウ</t>
    </rPh>
    <rPh sb="50" eb="52">
      <t>バアイ</t>
    </rPh>
    <phoneticPr fontId="1"/>
  </si>
  <si>
    <t>16サンプル以上ある場合は、Sample information シートにご記入ください。その際は発送時に両方のシートを印刷したものを同梱してください。</t>
    <rPh sb="6" eb="8">
      <t>イジョウ</t>
    </rPh>
    <rPh sb="10" eb="12">
      <t>バアイ</t>
    </rPh>
    <rPh sb="38" eb="40">
      <t>キニュウ</t>
    </rPh>
    <rPh sb="47" eb="48">
      <t>サイ</t>
    </rPh>
    <rPh sb="49" eb="51">
      <t>ハッソウ</t>
    </rPh>
    <rPh sb="51" eb="52">
      <t>ジ</t>
    </rPh>
    <rPh sb="53" eb="55">
      <t>リョウホウ</t>
    </rPh>
    <rPh sb="60" eb="62">
      <t>インサツ</t>
    </rPh>
    <rPh sb="67" eb="69">
      <t>ドウコン</t>
    </rPh>
    <phoneticPr fontId="1"/>
  </si>
  <si>
    <t>吸光度(NanoDrop等)</t>
    <rPh sb="0" eb="3">
      <t>キュウコウド</t>
    </rPh>
    <rPh sb="12" eb="13">
      <t>ナド</t>
    </rPh>
    <phoneticPr fontId="1"/>
  </si>
  <si>
    <t>蛍光法(Qubit等)</t>
    <rPh sb="0" eb="2">
      <t>ケイコウ</t>
    </rPh>
    <rPh sb="2" eb="3">
      <t>ホウ</t>
    </rPh>
    <rPh sb="9" eb="10">
      <t>ナド</t>
    </rPh>
    <phoneticPr fontId="1"/>
  </si>
  <si>
    <r>
      <rPr>
        <sz val="10"/>
        <color rgb="FFFF0000"/>
        <rFont val="游ゴシック"/>
        <family val="3"/>
        <charset val="128"/>
        <scheme val="minor"/>
      </rPr>
      <t>※必ずTest vs Controlの順でご記入ください。</t>
    </r>
    <r>
      <rPr>
        <sz val="10"/>
        <color theme="0" tint="-0.499984740745262"/>
        <rFont val="游ゴシック"/>
        <family val="2"/>
        <charset val="128"/>
        <scheme val="minor"/>
      </rPr>
      <t xml:space="preserve">
　再度データ解析を行います際は追加費用が発生することがございます。</t>
    </r>
    <phoneticPr fontId="1"/>
  </si>
  <si>
    <t>illumina infinium Omini5</t>
    <phoneticPr fontId="1"/>
  </si>
  <si>
    <t>&gt;1.0</t>
    <phoneticPr fontId="1"/>
  </si>
  <si>
    <t>24.8ng/ul</t>
    <phoneticPr fontId="1"/>
  </si>
  <si>
    <t>&gt;0.25ug</t>
    <phoneticPr fontId="1"/>
  </si>
  <si>
    <t>&gt;0.5ug</t>
    <phoneticPr fontId="1"/>
  </si>
  <si>
    <t>&gt;0.6ug</t>
    <phoneticPr fontId="1"/>
  </si>
  <si>
    <t>&gt;0.5-1.0ug</t>
    <phoneticPr fontId="1"/>
  </si>
  <si>
    <t>&gt;34ng/ul</t>
    <phoneticPr fontId="1"/>
  </si>
  <si>
    <t>&gt;0.1ug</t>
    <phoneticPr fontId="1"/>
  </si>
  <si>
    <t>without DNA contamination
without Trizol contamination</t>
    <phoneticPr fontId="1"/>
  </si>
  <si>
    <t>&gt;17ng/ul</t>
    <phoneticPr fontId="1"/>
  </si>
  <si>
    <t>&gt;0.13ug</t>
    <phoneticPr fontId="1"/>
  </si>
  <si>
    <t>下記サンプル基準は2020年4月10日時点の基準となります。</t>
    <phoneticPr fontId="1"/>
  </si>
  <si>
    <t>サンプルチューブには記載いただくサンプル名をご記入ください。</t>
    <rPh sb="10" eb="12">
      <t>キサイ</t>
    </rPh>
    <rPh sb="20" eb="21">
      <t>メイ</t>
    </rPh>
    <rPh sb="23" eb="25">
      <t>キニュウ</t>
    </rPh>
    <phoneticPr fontId="1"/>
  </si>
  <si>
    <t>Sample_1</t>
    <phoneticPr fontId="1"/>
  </si>
  <si>
    <t>〒135-0064
東京都江東区青海2丁目4番32号
タイム24ビル16F
Tel: 03-5962-1124　Fax: 03-5962-1128
㈱マクロジェン・ジャパン BioChipサービス係行</t>
    <phoneticPr fontId="1"/>
  </si>
  <si>
    <t>HumanOmni5-4</t>
    <phoneticPr fontId="1"/>
  </si>
  <si>
    <t>HumanOmni5Exome-4</t>
    <phoneticPr fontId="1"/>
  </si>
  <si>
    <t>HumanOmni2.5-8</t>
    <phoneticPr fontId="1"/>
  </si>
  <si>
    <t xml:space="preserve">HumanOmni2.5Exome-8 </t>
    <phoneticPr fontId="1"/>
  </si>
  <si>
    <t>HumanOmniExpress-24</t>
    <phoneticPr fontId="1"/>
  </si>
  <si>
    <t xml:space="preserve">HumanOmniExpressExome-8 </t>
    <phoneticPr fontId="1"/>
  </si>
  <si>
    <t xml:space="preserve">HumanCore-24 </t>
    <phoneticPr fontId="1"/>
  </si>
  <si>
    <t>HumanCoreExome-24</t>
    <phoneticPr fontId="1"/>
  </si>
  <si>
    <t>HumanExome</t>
    <phoneticPr fontId="1"/>
  </si>
  <si>
    <t>Global Screening Array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</si>
</sst>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u/>
      <sz val="11"/>
      <color theme="10"/>
      <name val="游ゴシック"/>
      <family val="2"/>
      <charset val="128"/>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sz val="10"/>
      <color theme="0" tint="-0.499984740745262"/>
      <name val="游ゴシック"/>
      <family val="3"/>
      <charset val="128"/>
      <scheme val="minor"/>
    </font>
    <font>
      <sz val="10"/>
      <color theme="0" tint="-0.499984740745262"/>
      <name val="游ゴシック"/>
      <family val="2"/>
      <charset val="128"/>
      <scheme val="minor"/>
    </font>
    <font>
      <sz val="10"/>
      <color theme="1"/>
      <name val="游ゴシック"/>
      <family val="2"/>
      <charset val="128"/>
      <scheme val="minor"/>
    </font>
    <font>
      <sz val="12"/>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b/>
      <sz val="11"/>
      <color rgb="FFFF0000"/>
      <name val="游ゴシック"/>
      <family val="3"/>
      <charset val="128"/>
      <scheme val="minor"/>
    </font>
    <font>
      <sz val="11"/>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70">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style="medium">
        <color rgb="FFFF0000"/>
      </top>
      <bottom style="thin">
        <color auto="1"/>
      </bottom>
      <diagonal/>
    </border>
    <border>
      <left style="thin">
        <color indexed="64"/>
      </left>
      <right/>
      <top style="medium">
        <color rgb="FFFF0000"/>
      </top>
      <bottom style="thin">
        <color auto="1"/>
      </bottom>
      <diagonal/>
    </border>
    <border>
      <left style="thin">
        <color auto="1"/>
      </left>
      <right style="thin">
        <color auto="1"/>
      </right>
      <top style="thin">
        <color auto="1"/>
      </top>
      <bottom/>
      <diagonal/>
    </border>
    <border>
      <left/>
      <right/>
      <top style="thin">
        <color indexed="64"/>
      </top>
      <bottom/>
      <diagonal/>
    </border>
    <border>
      <left/>
      <right/>
      <top style="thin">
        <color auto="1"/>
      </top>
      <bottom style="thin">
        <color indexed="64"/>
      </bottom>
      <diagonal/>
    </border>
    <border>
      <left/>
      <right/>
      <top style="medium">
        <color rgb="FFFF0000"/>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bottom/>
      <diagonal/>
    </border>
    <border>
      <left style="medium">
        <color indexed="64"/>
      </left>
      <right style="medium">
        <color indexed="64"/>
      </right>
      <top/>
      <bottom/>
      <diagonal/>
    </border>
    <border>
      <left/>
      <right style="medium">
        <color indexed="64"/>
      </right>
      <top/>
      <bottom/>
      <diagonal/>
    </border>
    <border>
      <left style="thin">
        <color auto="1"/>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right/>
      <top/>
      <bottom style="thin">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style="medium">
        <color indexed="64"/>
      </right>
      <top style="thin">
        <color indexed="64"/>
      </top>
      <bottom style="thin">
        <color auto="1"/>
      </bottom>
      <diagonal/>
    </border>
    <border>
      <left/>
      <right/>
      <top style="medium">
        <color rgb="FFFF0000"/>
      </top>
      <bottom/>
      <diagonal/>
    </border>
    <border>
      <left/>
      <right/>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auto="1"/>
      </left>
      <right/>
      <top style="thick">
        <color rgb="FFFF0000"/>
      </top>
      <bottom/>
      <diagonal/>
    </border>
  </borders>
  <cellStyleXfs count="3">
    <xf numFmtId="0" fontId="0" fillId="0" borderId="0">
      <alignment vertical="center"/>
    </xf>
    <xf numFmtId="0" fontId="7" fillId="0" borderId="0"/>
    <xf numFmtId="0" fontId="8" fillId="0" borderId="0" applyNumberFormat="0" applyFill="0" applyBorder="0" applyAlignment="0" applyProtection="0">
      <alignment vertical="center"/>
    </xf>
  </cellStyleXfs>
  <cellXfs count="182">
    <xf numFmtId="0" fontId="0" fillId="0" borderId="0" xfId="0">
      <alignment vertical="center"/>
    </xf>
    <xf numFmtId="0" fontId="3" fillId="0" borderId="1" xfId="0" applyFont="1" applyBorder="1" applyAlignment="1">
      <alignment horizontal="left" vertical="center" wrapText="1"/>
    </xf>
    <xf numFmtId="0" fontId="4"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7" xfId="0" applyBorder="1">
      <alignment vertical="center"/>
    </xf>
    <xf numFmtId="0" fontId="0" fillId="0" borderId="19" xfId="0" applyBorder="1">
      <alignment vertical="center"/>
    </xf>
    <xf numFmtId="0" fontId="0" fillId="0" borderId="22" xfId="0" applyBorder="1">
      <alignment vertical="center"/>
    </xf>
    <xf numFmtId="0" fontId="0" fillId="0" borderId="0" xfId="0" applyAlignment="1">
      <alignment vertical="center" wrapText="1"/>
    </xf>
    <xf numFmtId="0" fontId="11" fillId="0" borderId="0" xfId="0" applyFont="1">
      <alignment vertical="center"/>
    </xf>
    <xf numFmtId="0" fontId="0" fillId="0" borderId="0" xfId="0" applyProtection="1">
      <alignment vertical="center"/>
    </xf>
    <xf numFmtId="0" fontId="5" fillId="0" borderId="0" xfId="0" applyFont="1" applyProtection="1">
      <alignment vertical="center"/>
    </xf>
    <xf numFmtId="0" fontId="0" fillId="0" borderId="0" xfId="0" applyAlignment="1" applyProtection="1">
      <alignment horizontal="center" vertical="center"/>
    </xf>
    <xf numFmtId="0" fontId="9" fillId="0" borderId="2" xfId="0" applyFont="1" applyBorder="1" applyAlignment="1" applyProtection="1">
      <alignment horizontal="center" vertical="center"/>
    </xf>
    <xf numFmtId="0" fontId="6" fillId="0" borderId="0" xfId="0" applyFont="1" applyProtection="1">
      <alignment vertical="center"/>
    </xf>
    <xf numFmtId="0" fontId="8"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0" fillId="0" borderId="0" xfId="0" applyAlignment="1" applyProtection="1">
      <alignment horizontal="left" vertical="center"/>
    </xf>
    <xf numFmtId="0" fontId="0" fillId="0" borderId="0" xfId="0" applyBorder="1" applyAlignment="1" applyProtection="1">
      <alignment vertical="top"/>
    </xf>
    <xf numFmtId="0" fontId="12" fillId="0" borderId="0" xfId="0" applyFont="1" applyAlignment="1">
      <alignment horizontal="lef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7" fillId="0" borderId="2" xfId="0" applyFont="1" applyBorder="1" applyAlignment="1" applyProtection="1">
      <alignment horizontal="center" vertical="center"/>
    </xf>
    <xf numFmtId="0" fontId="17" fillId="0" borderId="2" xfId="0" applyFont="1" applyBorder="1" applyProtection="1">
      <alignment vertical="center"/>
      <protection locked="0"/>
    </xf>
    <xf numFmtId="0" fontId="13"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16" fillId="0" borderId="0" xfId="0" applyFont="1" applyBorder="1" applyAlignment="1" applyProtection="1">
      <alignment horizontal="left" vertical="top" wrapText="1"/>
    </xf>
    <xf numFmtId="0" fontId="4" fillId="0" borderId="6" xfId="0" applyFont="1" applyBorder="1" applyProtection="1">
      <alignment vertical="center"/>
      <protection locked="0"/>
    </xf>
    <xf numFmtId="0" fontId="6" fillId="0" borderId="0" xfId="0" applyFont="1" applyBorder="1" applyAlignment="1" applyProtection="1">
      <alignment vertical="center"/>
    </xf>
    <xf numFmtId="0" fontId="17" fillId="0" borderId="5" xfId="0" applyFont="1" applyBorder="1" applyProtection="1">
      <alignment vertical="center"/>
      <protection locked="0"/>
    </xf>
    <xf numFmtId="0" fontId="17" fillId="0" borderId="30" xfId="0" applyFont="1" applyBorder="1" applyProtection="1">
      <alignment vertical="center"/>
      <protection locked="0"/>
    </xf>
    <xf numFmtId="0" fontId="17" fillId="0" borderId="7" xfId="0" applyFont="1" applyBorder="1" applyProtection="1">
      <alignment vertical="center"/>
      <protection locked="0"/>
    </xf>
    <xf numFmtId="0" fontId="17" fillId="0" borderId="4" xfId="0" applyFont="1" applyBorder="1" applyAlignment="1" applyProtection="1">
      <alignment horizontal="center" vertical="center"/>
    </xf>
    <xf numFmtId="0" fontId="0" fillId="0" borderId="2" xfId="0" applyBorder="1" applyProtection="1">
      <alignment vertical="center"/>
      <protection locked="0"/>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2" fillId="0" borderId="0" xfId="0" applyFont="1" applyProtection="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3" borderId="35"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54"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3" borderId="1" xfId="0" applyFill="1" applyBorder="1" applyAlignment="1">
      <alignment horizontal="center" vertical="center" wrapText="1"/>
    </xf>
    <xf numFmtId="0" fontId="0" fillId="3" borderId="34" xfId="0" applyFill="1" applyBorder="1" applyAlignment="1">
      <alignment horizontal="center" vertical="center" wrapText="1"/>
    </xf>
    <xf numFmtId="0" fontId="0" fillId="0" borderId="56" xfId="0" applyBorder="1">
      <alignment vertical="center"/>
    </xf>
    <xf numFmtId="0" fontId="0" fillId="0" borderId="57" xfId="0" applyBorder="1">
      <alignment vertical="center"/>
    </xf>
    <xf numFmtId="0" fontId="0" fillId="0" borderId="58" xfId="0" applyBorder="1" applyAlignment="1">
      <alignment horizontal="center" vertical="center"/>
    </xf>
    <xf numFmtId="0" fontId="0" fillId="0" borderId="46" xfId="0" applyBorder="1" applyAlignment="1">
      <alignment horizontal="center" vertical="center" wrapText="1"/>
    </xf>
    <xf numFmtId="0" fontId="22" fillId="0" borderId="0" xfId="0" applyFont="1" applyAlignment="1" applyProtection="1">
      <alignment horizontal="left"/>
    </xf>
    <xf numFmtId="0" fontId="14" fillId="0" borderId="0" xfId="0" applyFont="1" applyBorder="1" applyAlignment="1" applyProtection="1">
      <alignment vertical="center"/>
    </xf>
    <xf numFmtId="0" fontId="17" fillId="0" borderId="4" xfId="0" applyFont="1" applyBorder="1" applyAlignment="1" applyProtection="1">
      <alignment horizontal="center" vertical="center"/>
    </xf>
    <xf numFmtId="0" fontId="4" fillId="0" borderId="0" xfId="0" applyFont="1" applyProtection="1">
      <alignment vertical="center"/>
    </xf>
    <xf numFmtId="0" fontId="15" fillId="0" borderId="0" xfId="0" applyFont="1" applyBorder="1" applyAlignment="1" applyProtection="1">
      <alignment vertical="center" shrinkToFit="1"/>
    </xf>
    <xf numFmtId="0" fontId="15" fillId="0" borderId="3" xfId="0" applyFont="1" applyBorder="1" applyAlignment="1" applyProtection="1">
      <alignment vertical="center" shrinkToFit="1"/>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38" xfId="0" applyBorder="1">
      <alignment vertical="center"/>
    </xf>
    <xf numFmtId="0" fontId="0" fillId="0" borderId="64" xfId="0" applyBorder="1">
      <alignment vertical="center"/>
    </xf>
    <xf numFmtId="0" fontId="0" fillId="0" borderId="7" xfId="0" applyBorder="1" applyAlignment="1">
      <alignment vertical="center"/>
    </xf>
    <xf numFmtId="0" fontId="0" fillId="0" borderId="32" xfId="0" applyBorder="1" applyProtection="1">
      <alignment vertical="center"/>
    </xf>
    <xf numFmtId="0" fontId="15" fillId="0" borderId="59" xfId="0" applyFont="1" applyBorder="1" applyAlignment="1" applyProtection="1">
      <alignment horizontal="left"/>
    </xf>
    <xf numFmtId="0" fontId="17" fillId="0" borderId="69" xfId="0" applyFont="1" applyBorder="1" applyAlignment="1" applyProtection="1">
      <alignment vertical="center"/>
      <protection locked="0"/>
    </xf>
    <xf numFmtId="0" fontId="17" fillId="0" borderId="2" xfId="0" applyFont="1" applyBorder="1" applyAlignment="1" applyProtection="1">
      <alignment vertical="center"/>
      <protection locked="0"/>
    </xf>
    <xf numFmtId="0" fontId="17" fillId="0" borderId="4"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0" fillId="0" borderId="0" xfId="0" applyBorder="1" applyAlignment="1" applyProtection="1">
      <alignment horizontal="left" vertical="center" wrapText="1"/>
    </xf>
    <xf numFmtId="0" fontId="17"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xf>
    <xf numFmtId="0" fontId="18" fillId="0" borderId="2"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8" fillId="0" borderId="2" xfId="0" applyFont="1" applyBorder="1" applyAlignment="1" applyProtection="1">
      <alignment horizontal="left" vertical="center"/>
    </xf>
    <xf numFmtId="0" fontId="0" fillId="0" borderId="0" xfId="0" applyAlignment="1">
      <alignment horizontal="left" vertical="center" wrapText="1"/>
    </xf>
    <xf numFmtId="0" fontId="8" fillId="0" borderId="0" xfId="2" applyAlignment="1" applyProtection="1">
      <alignment horizontal="left" vertical="center"/>
      <protection locked="0"/>
    </xf>
    <xf numFmtId="0" fontId="15" fillId="0" borderId="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5" fillId="0" borderId="14"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wrapText="1"/>
    </xf>
    <xf numFmtId="0" fontId="24" fillId="0" borderId="0" xfId="0" applyFont="1" applyBorder="1" applyAlignment="1">
      <alignment horizontal="left" vertical="center" wrapText="1"/>
    </xf>
    <xf numFmtId="0" fontId="26" fillId="0" borderId="7" xfId="0" applyFont="1" applyBorder="1" applyAlignment="1" applyProtection="1">
      <alignment horizontal="center" vertical="center" shrinkToFit="1"/>
      <protection locked="0"/>
    </xf>
    <xf numFmtId="0" fontId="0" fillId="0" borderId="5" xfId="0" applyBorder="1" applyAlignment="1" applyProtection="1">
      <alignment horizontal="center" vertical="center"/>
    </xf>
    <xf numFmtId="0" fontId="0" fillId="0" borderId="30" xfId="0" applyBorder="1" applyAlignment="1" applyProtection="1">
      <alignment horizontal="center" vertical="center"/>
    </xf>
    <xf numFmtId="0" fontId="0" fillId="0" borderId="4" xfId="0" applyBorder="1" applyAlignment="1" applyProtection="1">
      <alignment horizontal="center" vertical="center" wrapText="1"/>
    </xf>
    <xf numFmtId="0" fontId="15" fillId="0" borderId="31"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xf>
    <xf numFmtId="0" fontId="9" fillId="0" borderId="10" xfId="0" applyFont="1" applyBorder="1" applyAlignment="1" applyProtection="1">
      <alignment horizontal="center" vertical="center"/>
    </xf>
    <xf numFmtId="0" fontId="0" fillId="0" borderId="60"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63" xfId="0"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0" fillId="0" borderId="4" xfId="0" applyBorder="1" applyAlignment="1" applyProtection="1">
      <alignment horizontal="center" vertical="center"/>
      <protection locked="0"/>
    </xf>
    <xf numFmtId="0" fontId="21" fillId="0" borderId="0" xfId="0" applyFont="1" applyAlignment="1" applyProtection="1">
      <alignment horizontal="left" vertical="center" wrapText="1"/>
    </xf>
    <xf numFmtId="0" fontId="17" fillId="0" borderId="7" xfId="0" applyFont="1" applyBorder="1" applyAlignment="1" applyProtection="1">
      <alignment horizontal="center" vertical="center"/>
      <protection locked="0"/>
    </xf>
    <xf numFmtId="0" fontId="0" fillId="0" borderId="67" xfId="0" applyBorder="1" applyAlignment="1" applyProtection="1">
      <alignment horizontal="center" vertical="center" wrapText="1"/>
    </xf>
    <xf numFmtId="0" fontId="0" fillId="0" borderId="68" xfId="0" applyBorder="1" applyAlignment="1" applyProtection="1">
      <alignment horizontal="center" vertical="center" wrapText="1"/>
    </xf>
    <xf numFmtId="0" fontId="17" fillId="0" borderId="30"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2" borderId="34" xfId="0" applyFill="1" applyBorder="1" applyAlignment="1">
      <alignment horizontal="center" vertical="center"/>
    </xf>
    <xf numFmtId="0" fontId="0" fillId="2" borderId="41" xfId="0" applyFill="1" applyBorder="1" applyAlignment="1">
      <alignment horizontal="center" vertical="center"/>
    </xf>
    <xf numFmtId="0" fontId="0" fillId="2" borderId="36" xfId="0" applyFill="1" applyBorder="1" applyAlignment="1">
      <alignment horizontal="center" vertical="center"/>
    </xf>
    <xf numFmtId="0" fontId="0" fillId="2" borderId="44" xfId="0" applyFill="1" applyBorder="1" applyAlignment="1">
      <alignment horizontal="center" vertical="center"/>
    </xf>
    <xf numFmtId="0" fontId="0" fillId="2" borderId="39" xfId="0" applyFill="1" applyBorder="1" applyAlignment="1">
      <alignment horizontal="center" vertical="center" wrapText="1"/>
    </xf>
    <xf numFmtId="0" fontId="0" fillId="2" borderId="47" xfId="0" applyFill="1" applyBorder="1" applyAlignment="1">
      <alignment horizontal="center" vertical="center" wrapText="1"/>
    </xf>
    <xf numFmtId="0" fontId="0" fillId="3" borderId="39" xfId="0" applyFill="1" applyBorder="1" applyAlignment="1">
      <alignment horizontal="center" vertical="center"/>
    </xf>
    <xf numFmtId="0" fontId="0" fillId="3" borderId="43" xfId="0" applyFill="1" applyBorder="1" applyAlignment="1">
      <alignment horizontal="center" vertical="center"/>
    </xf>
    <xf numFmtId="0" fontId="0" fillId="3" borderId="53" xfId="0" applyFill="1"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3" borderId="38" xfId="0" applyFill="1" applyBorder="1" applyAlignment="1">
      <alignment horizontal="center" vertical="center"/>
    </xf>
    <xf numFmtId="0" fontId="0" fillId="3" borderId="55"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2" borderId="37" xfId="0" applyFill="1" applyBorder="1" applyAlignment="1">
      <alignment horizontal="center" vertical="center"/>
    </xf>
    <xf numFmtId="0" fontId="0" fillId="2" borderId="3" xfId="0" applyFill="1" applyBorder="1" applyAlignment="1">
      <alignment horizontal="center" vertical="center"/>
    </xf>
    <xf numFmtId="0" fontId="0" fillId="2" borderId="42" xfId="0" applyFill="1" applyBorder="1" applyAlignment="1">
      <alignment horizontal="center" vertical="center" wrapText="1"/>
    </xf>
    <xf numFmtId="0" fontId="0" fillId="0" borderId="16" xfId="0"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GS_Order_Sheet_MacrogenJapan_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uencing information"/>
      <sheetName val="Sample information"/>
      <sheetName val="index information"/>
      <sheetName val="サンプルの発送方法"/>
      <sheetName val="サンプル条件一覧"/>
      <sheetName val="マクロジェン使用欄"/>
    </sheetNames>
    <sheetDataSet>
      <sheetData sheetId="0"/>
      <sheetData sheetId="1"/>
      <sheetData sheetId="2"/>
      <sheetData sheetId="3"/>
      <sheetData sheetId="4"/>
      <sheetData sheetId="5">
        <row r="2">
          <cell r="A2" t="str">
            <v>MiSeq</v>
          </cell>
        </row>
        <row r="82">
          <cell r="A82" t="str">
            <v>希望しない</v>
          </cell>
        </row>
        <row r="83">
          <cell r="A83" t="str">
            <v>希望する　※追加費用あり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showGridLines="0" tabSelected="1" zoomScaleNormal="100" workbookViewId="0">
      <selection activeCell="C11" sqref="C11:D11"/>
    </sheetView>
  </sheetViews>
  <sheetFormatPr defaultRowHeight="18.75" x14ac:dyDescent="0.4"/>
  <cols>
    <col min="1" max="1" width="7.375" style="19" customWidth="1"/>
    <col min="2" max="2" width="9.125" style="19" customWidth="1"/>
    <col min="3" max="3" width="12.625" style="19" customWidth="1"/>
    <col min="4" max="4" width="22.625" style="19" customWidth="1"/>
    <col min="5" max="5" width="9" style="19" bestFit="1" customWidth="1"/>
    <col min="6" max="6" width="15.125" style="19" bestFit="1" customWidth="1"/>
    <col min="7" max="7" width="5.25" style="19" bestFit="1" customWidth="1"/>
    <col min="8" max="8" width="11.25" style="19" bestFit="1" customWidth="1"/>
    <col min="9" max="9" width="15.25" style="19" bestFit="1" customWidth="1"/>
    <col min="10" max="10" width="25.875" style="19" customWidth="1"/>
    <col min="11" max="16384" width="9" style="19"/>
  </cols>
  <sheetData>
    <row r="1" spans="1:10" ht="30" x14ac:dyDescent="0.4">
      <c r="A1" s="20" t="s">
        <v>76</v>
      </c>
      <c r="B1" s="20"/>
    </row>
    <row r="2" spans="1:10" x14ac:dyDescent="0.4">
      <c r="A2" s="23" t="s">
        <v>97</v>
      </c>
      <c r="B2" s="23"/>
    </row>
    <row r="3" spans="1:10" x14ac:dyDescent="0.4">
      <c r="A3" s="51" t="s">
        <v>98</v>
      </c>
      <c r="B3" s="51"/>
    </row>
    <row r="4" spans="1:10" x14ac:dyDescent="0.4">
      <c r="A4" s="103" t="s">
        <v>6</v>
      </c>
      <c r="B4" s="103"/>
      <c r="C4" s="103"/>
      <c r="D4" s="103"/>
      <c r="E4" s="103"/>
      <c r="F4" s="103"/>
      <c r="G4" s="103"/>
    </row>
    <row r="5" spans="1:10" x14ac:dyDescent="0.4">
      <c r="A5" s="19" t="s">
        <v>77</v>
      </c>
    </row>
    <row r="6" spans="1:10" x14ac:dyDescent="0.4">
      <c r="A6" s="103" t="s">
        <v>14</v>
      </c>
      <c r="B6" s="103"/>
      <c r="C6" s="103"/>
      <c r="D6" s="103"/>
      <c r="E6" s="103"/>
      <c r="F6" s="103"/>
    </row>
    <row r="7" spans="1:10" x14ac:dyDescent="0.4">
      <c r="E7" s="24"/>
      <c r="F7" s="24"/>
    </row>
    <row r="8" spans="1:10" ht="20.25" thickBot="1" x14ac:dyDescent="0.4">
      <c r="A8" s="74" t="s">
        <v>94</v>
      </c>
      <c r="B8" s="74"/>
      <c r="E8" s="48"/>
    </row>
    <row r="9" spans="1:10" ht="20.25" thickBot="1" x14ac:dyDescent="0.45">
      <c r="A9" s="120" t="s">
        <v>59</v>
      </c>
      <c r="B9" s="121"/>
      <c r="C9" s="108" t="s">
        <v>5</v>
      </c>
      <c r="D9" s="109"/>
      <c r="E9" s="78"/>
      <c r="F9" s="55" t="s">
        <v>4</v>
      </c>
      <c r="G9" s="104"/>
      <c r="H9" s="116"/>
      <c r="I9" s="105"/>
    </row>
    <row r="10" spans="1:10" ht="20.25" thickBot="1" x14ac:dyDescent="0.45">
      <c r="A10" s="122" t="s">
        <v>39</v>
      </c>
      <c r="B10" s="123"/>
      <c r="C10" s="108" t="s">
        <v>5</v>
      </c>
      <c r="D10" s="109"/>
      <c r="F10" s="55" t="s">
        <v>20</v>
      </c>
      <c r="G10" s="108"/>
      <c r="H10" s="112"/>
      <c r="I10" s="109"/>
      <c r="J10" s="26"/>
    </row>
    <row r="11" spans="1:10" ht="20.25" thickBot="1" x14ac:dyDescent="0.45">
      <c r="A11" s="122" t="s">
        <v>38</v>
      </c>
      <c r="B11" s="123"/>
      <c r="C11" s="108" t="s">
        <v>5</v>
      </c>
      <c r="D11" s="109"/>
      <c r="E11" s="47"/>
      <c r="F11" s="56" t="s">
        <v>0</v>
      </c>
      <c r="G11" s="113"/>
      <c r="H11" s="114"/>
      <c r="I11" s="115"/>
      <c r="J11" s="26"/>
    </row>
    <row r="12" spans="1:10" ht="19.5" x14ac:dyDescent="0.4">
      <c r="A12" s="19" t="str">
        <f>IF(C11="選択してください","",VLOOKUP(C11,マクロジェン使用欄!A21:B52,2,FALSE))</f>
        <v/>
      </c>
      <c r="E12" s="75"/>
      <c r="F12" s="56" t="s">
        <v>1</v>
      </c>
      <c r="G12" s="117"/>
      <c r="H12" s="118"/>
      <c r="I12" s="119"/>
      <c r="J12" s="26"/>
    </row>
    <row r="13" spans="1:10" ht="38.25" customHeight="1" thickBot="1" x14ac:dyDescent="0.45">
      <c r="A13" s="124" t="s">
        <v>75</v>
      </c>
      <c r="B13" s="124"/>
      <c r="C13" s="130"/>
      <c r="D13" s="131"/>
      <c r="E13" s="79"/>
      <c r="F13" s="90" t="str">
        <f>IF(G14="選択してください","",IF(G14="希望しない","","返送には解析終了後1ヶ月程度お時間をいただきます"))</f>
        <v/>
      </c>
      <c r="G13" s="78"/>
      <c r="H13" s="78"/>
      <c r="I13" s="78"/>
      <c r="J13" s="26"/>
    </row>
    <row r="14" spans="1:10" ht="20.25" thickBot="1" x14ac:dyDescent="0.45">
      <c r="A14" s="122" t="s">
        <v>2</v>
      </c>
      <c r="B14" s="123"/>
      <c r="C14" s="104" t="s">
        <v>5</v>
      </c>
      <c r="D14" s="105"/>
      <c r="E14" s="46"/>
      <c r="F14" s="37" t="s">
        <v>3</v>
      </c>
      <c r="G14" s="104" t="s">
        <v>5</v>
      </c>
      <c r="H14" s="116"/>
      <c r="I14" s="105"/>
      <c r="J14" s="26"/>
    </row>
    <row r="15" spans="1:10" ht="20.25" thickBot="1" x14ac:dyDescent="0.45">
      <c r="A15" s="122" t="s">
        <v>86</v>
      </c>
      <c r="B15" s="123"/>
      <c r="C15" s="108"/>
      <c r="D15" s="109"/>
      <c r="E15" s="48"/>
      <c r="F15" s="36" t="s">
        <v>17</v>
      </c>
      <c r="G15" s="126" t="s">
        <v>18</v>
      </c>
      <c r="H15" s="126"/>
      <c r="I15" s="126"/>
      <c r="J15" s="26"/>
    </row>
    <row r="16" spans="1:10" ht="19.5" thickBot="1" x14ac:dyDescent="0.45">
      <c r="C16" s="19" t="str">
        <f>IF(C14="Data Analysis(+KEGG)","初回申し込み時はKEGG Pathway解析依頼書も合わせてご用意ください。","　")</f>
        <v>　</v>
      </c>
      <c r="F16" s="31"/>
      <c r="G16" s="26"/>
      <c r="H16" s="25"/>
      <c r="I16" s="25"/>
      <c r="J16" s="26"/>
    </row>
    <row r="17" spans="1:10" ht="19.5" thickBot="1" x14ac:dyDescent="0.45">
      <c r="A17" s="120" t="s">
        <v>82</v>
      </c>
      <c r="B17" s="121"/>
      <c r="C17" s="106" t="s">
        <v>85</v>
      </c>
      <c r="D17" s="107"/>
      <c r="E17" s="110"/>
      <c r="F17" s="111"/>
      <c r="G17" s="111"/>
      <c r="H17" s="111"/>
      <c r="I17" s="25"/>
      <c r="J17" s="26"/>
    </row>
    <row r="18" spans="1:10" ht="19.5" thickBot="1" x14ac:dyDescent="0.45">
      <c r="A18" s="143" t="s">
        <v>83</v>
      </c>
      <c r="B18" s="144"/>
      <c r="C18" s="106" t="s">
        <v>85</v>
      </c>
      <c r="D18" s="107"/>
      <c r="E18" s="110"/>
      <c r="F18" s="111"/>
      <c r="G18" s="111"/>
      <c r="H18" s="111"/>
      <c r="I18" s="25"/>
      <c r="J18" s="26"/>
    </row>
    <row r="19" spans="1:10" ht="19.5" thickBot="1" x14ac:dyDescent="0.45">
      <c r="A19" s="77" t="s">
        <v>165</v>
      </c>
      <c r="E19" s="30"/>
      <c r="F19" s="26"/>
      <c r="G19" s="25"/>
      <c r="H19" s="25"/>
      <c r="I19" s="26"/>
    </row>
    <row r="20" spans="1:10" ht="19.5" customHeight="1" thickBot="1" x14ac:dyDescent="0.45">
      <c r="A20" s="129" t="s">
        <v>138</v>
      </c>
      <c r="B20" s="134" t="s">
        <v>13</v>
      </c>
      <c r="C20" s="135"/>
      <c r="D20" s="136"/>
      <c r="E20" s="127" t="s">
        <v>9</v>
      </c>
      <c r="F20" s="128"/>
      <c r="G20" s="124" t="s">
        <v>32</v>
      </c>
      <c r="H20" s="124" t="s">
        <v>11</v>
      </c>
      <c r="I20" s="124" t="s">
        <v>10</v>
      </c>
    </row>
    <row r="21" spans="1:10" ht="19.5" thickBot="1" x14ac:dyDescent="0.45">
      <c r="A21" s="123"/>
      <c r="B21" s="137"/>
      <c r="C21" s="138"/>
      <c r="D21" s="139"/>
      <c r="E21" s="89" t="s">
        <v>8</v>
      </c>
      <c r="F21" s="39" t="s">
        <v>12</v>
      </c>
      <c r="G21" s="127"/>
      <c r="H21" s="122"/>
      <c r="I21" s="122"/>
    </row>
    <row r="22" spans="1:10" ht="20.25" x14ac:dyDescent="0.4">
      <c r="A22" s="22" t="s">
        <v>19</v>
      </c>
      <c r="B22" s="140" t="s">
        <v>166</v>
      </c>
      <c r="C22" s="141"/>
      <c r="D22" s="142"/>
      <c r="E22" s="132">
        <v>20</v>
      </c>
      <c r="F22" s="133"/>
      <c r="G22" s="22">
        <v>50</v>
      </c>
      <c r="H22" s="22">
        <v>1.82</v>
      </c>
      <c r="I22" s="22" t="s">
        <v>23</v>
      </c>
    </row>
    <row r="23" spans="1:10" ht="20.25" customHeight="1" x14ac:dyDescent="0.4">
      <c r="A23" s="32">
        <v>1</v>
      </c>
      <c r="B23" s="93"/>
      <c r="C23" s="94"/>
      <c r="D23" s="95"/>
      <c r="E23" s="97"/>
      <c r="F23" s="97"/>
      <c r="G23" s="33"/>
      <c r="H23" s="33"/>
      <c r="I23" s="33"/>
    </row>
    <row r="24" spans="1:10" ht="20.25" customHeight="1" x14ac:dyDescent="0.4">
      <c r="A24" s="32">
        <v>2</v>
      </c>
      <c r="B24" s="93"/>
      <c r="C24" s="94"/>
      <c r="D24" s="95"/>
      <c r="E24" s="97"/>
      <c r="F24" s="97"/>
      <c r="G24" s="33"/>
      <c r="H24" s="33"/>
      <c r="I24" s="33"/>
    </row>
    <row r="25" spans="1:10" ht="20.25" customHeight="1" x14ac:dyDescent="0.4">
      <c r="A25" s="32">
        <v>3</v>
      </c>
      <c r="B25" s="93"/>
      <c r="C25" s="94"/>
      <c r="D25" s="95"/>
      <c r="E25" s="97"/>
      <c r="F25" s="97"/>
      <c r="G25" s="33"/>
      <c r="H25" s="33"/>
      <c r="I25" s="33"/>
    </row>
    <row r="26" spans="1:10" ht="20.25" customHeight="1" x14ac:dyDescent="0.4">
      <c r="A26" s="32">
        <v>4</v>
      </c>
      <c r="B26" s="93"/>
      <c r="C26" s="94"/>
      <c r="D26" s="95"/>
      <c r="E26" s="97"/>
      <c r="F26" s="97"/>
      <c r="G26" s="33"/>
      <c r="H26" s="33"/>
      <c r="I26" s="33"/>
    </row>
    <row r="27" spans="1:10" ht="20.25" customHeight="1" x14ac:dyDescent="0.4">
      <c r="A27" s="32">
        <v>5</v>
      </c>
      <c r="B27" s="93"/>
      <c r="C27" s="94"/>
      <c r="D27" s="95"/>
      <c r="E27" s="97"/>
      <c r="F27" s="97"/>
      <c r="G27" s="42"/>
      <c r="H27" s="33"/>
      <c r="I27" s="33"/>
    </row>
    <row r="28" spans="1:10" ht="20.25" customHeight="1" x14ac:dyDescent="0.4">
      <c r="A28" s="32">
        <v>6</v>
      </c>
      <c r="B28" s="93"/>
      <c r="C28" s="94"/>
      <c r="D28" s="95"/>
      <c r="E28" s="97"/>
      <c r="F28" s="93"/>
      <c r="G28" s="33"/>
      <c r="H28" s="41"/>
      <c r="I28" s="33"/>
    </row>
    <row r="29" spans="1:10" ht="20.25" customHeight="1" x14ac:dyDescent="0.4">
      <c r="A29" s="32">
        <v>7</v>
      </c>
      <c r="B29" s="93"/>
      <c r="C29" s="94"/>
      <c r="D29" s="95"/>
      <c r="E29" s="97"/>
      <c r="F29" s="97"/>
      <c r="G29" s="43"/>
      <c r="H29" s="33"/>
      <c r="I29" s="33"/>
    </row>
    <row r="30" spans="1:10" ht="20.25" customHeight="1" x14ac:dyDescent="0.4">
      <c r="A30" s="32">
        <v>8</v>
      </c>
      <c r="B30" s="93"/>
      <c r="C30" s="94"/>
      <c r="D30" s="95"/>
      <c r="E30" s="97"/>
      <c r="F30" s="97"/>
      <c r="G30" s="33"/>
      <c r="H30" s="33"/>
      <c r="I30" s="33"/>
    </row>
    <row r="31" spans="1:10" ht="20.25" customHeight="1" x14ac:dyDescent="0.4">
      <c r="A31" s="32">
        <v>9</v>
      </c>
      <c r="B31" s="93"/>
      <c r="C31" s="94"/>
      <c r="D31" s="95"/>
      <c r="E31" s="97"/>
      <c r="F31" s="97"/>
      <c r="G31" s="33"/>
      <c r="H31" s="33"/>
      <c r="I31" s="33"/>
    </row>
    <row r="32" spans="1:10" ht="20.25" customHeight="1" x14ac:dyDescent="0.4">
      <c r="A32" s="32">
        <v>10</v>
      </c>
      <c r="B32" s="93"/>
      <c r="C32" s="94"/>
      <c r="D32" s="95"/>
      <c r="E32" s="97"/>
      <c r="F32" s="97"/>
      <c r="G32" s="33"/>
      <c r="H32" s="33"/>
      <c r="I32" s="33"/>
    </row>
    <row r="33" spans="1:9" ht="20.25" customHeight="1" x14ac:dyDescent="0.4">
      <c r="A33" s="32">
        <v>11</v>
      </c>
      <c r="B33" s="93"/>
      <c r="C33" s="94"/>
      <c r="D33" s="95"/>
      <c r="E33" s="97"/>
      <c r="F33" s="97"/>
      <c r="G33" s="33"/>
      <c r="H33" s="33"/>
      <c r="I33" s="33"/>
    </row>
    <row r="34" spans="1:9" ht="20.25" customHeight="1" x14ac:dyDescent="0.4">
      <c r="A34" s="32">
        <v>12</v>
      </c>
      <c r="B34" s="93"/>
      <c r="C34" s="94"/>
      <c r="D34" s="95"/>
      <c r="E34" s="97"/>
      <c r="F34" s="97"/>
      <c r="G34" s="33"/>
      <c r="H34" s="33"/>
      <c r="I34" s="33"/>
    </row>
    <row r="35" spans="1:9" ht="20.25" customHeight="1" x14ac:dyDescent="0.4">
      <c r="A35" s="32">
        <v>13</v>
      </c>
      <c r="B35" s="93"/>
      <c r="C35" s="94"/>
      <c r="D35" s="95"/>
      <c r="E35" s="97"/>
      <c r="F35" s="97"/>
      <c r="G35" s="33"/>
      <c r="H35" s="33"/>
      <c r="I35" s="33"/>
    </row>
    <row r="36" spans="1:9" ht="20.25" customHeight="1" x14ac:dyDescent="0.4">
      <c r="A36" s="32">
        <v>14</v>
      </c>
      <c r="B36" s="93"/>
      <c r="C36" s="94"/>
      <c r="D36" s="95"/>
      <c r="E36" s="97"/>
      <c r="F36" s="97"/>
      <c r="G36" s="33"/>
      <c r="H36" s="33"/>
      <c r="I36" s="33"/>
    </row>
    <row r="37" spans="1:9" ht="20.25" customHeight="1" x14ac:dyDescent="0.4">
      <c r="A37" s="32">
        <v>15</v>
      </c>
      <c r="B37" s="93"/>
      <c r="C37" s="94"/>
      <c r="D37" s="95"/>
      <c r="E37" s="97"/>
      <c r="F37" s="97"/>
      <c r="G37" s="33"/>
      <c r="H37" s="33"/>
      <c r="I37" s="33"/>
    </row>
    <row r="38" spans="1:9" ht="20.25" customHeight="1" x14ac:dyDescent="0.4">
      <c r="A38" s="32">
        <v>16</v>
      </c>
      <c r="B38" s="93"/>
      <c r="C38" s="94"/>
      <c r="D38" s="95"/>
      <c r="E38" s="97"/>
      <c r="F38" s="97"/>
      <c r="G38" s="33"/>
      <c r="H38" s="33"/>
      <c r="I38" s="33"/>
    </row>
    <row r="39" spans="1:9" x14ac:dyDescent="0.4">
      <c r="A39" s="49" t="s">
        <v>148</v>
      </c>
      <c r="B39" s="49"/>
      <c r="E39" s="27"/>
      <c r="H39" s="28"/>
    </row>
    <row r="40" spans="1:9" ht="19.5" x14ac:dyDescent="0.4">
      <c r="A40" s="98" t="s">
        <v>139</v>
      </c>
      <c r="B40" s="98"/>
      <c r="C40" s="98"/>
      <c r="D40" s="98"/>
      <c r="E40" s="98"/>
      <c r="F40" s="98"/>
      <c r="G40" s="98"/>
      <c r="H40" s="98"/>
      <c r="I40" s="98"/>
    </row>
    <row r="41" spans="1:9" ht="19.5" customHeight="1" x14ac:dyDescent="0.4">
      <c r="A41" s="97"/>
      <c r="B41" s="97"/>
      <c r="C41" s="97"/>
      <c r="D41" s="97"/>
      <c r="E41" s="97"/>
      <c r="F41" s="97"/>
      <c r="G41" s="97"/>
      <c r="H41" s="97"/>
      <c r="I41" s="97"/>
    </row>
    <row r="42" spans="1:9" ht="19.5" customHeight="1" x14ac:dyDescent="0.4">
      <c r="A42" s="97"/>
      <c r="B42" s="97"/>
      <c r="C42" s="97"/>
      <c r="D42" s="97"/>
      <c r="E42" s="97"/>
      <c r="F42" s="97"/>
      <c r="G42" s="97"/>
      <c r="H42" s="97"/>
      <c r="I42" s="97"/>
    </row>
    <row r="43" spans="1:9" ht="19.5" customHeight="1" x14ac:dyDescent="0.4">
      <c r="A43" s="97"/>
      <c r="B43" s="97"/>
      <c r="C43" s="97"/>
      <c r="D43" s="97"/>
      <c r="E43" s="97"/>
      <c r="F43" s="97"/>
      <c r="G43" s="97"/>
      <c r="H43" s="97"/>
      <c r="I43" s="97"/>
    </row>
    <row r="44" spans="1:9" ht="22.5" customHeight="1" x14ac:dyDescent="0.4">
      <c r="A44" s="97"/>
      <c r="B44" s="97"/>
      <c r="C44" s="97"/>
      <c r="D44" s="97"/>
      <c r="E44" s="97"/>
      <c r="F44" s="97"/>
      <c r="G44" s="97"/>
      <c r="H44" s="97"/>
      <c r="I44" s="97"/>
    </row>
    <row r="45" spans="1:9" ht="19.5" customHeight="1" x14ac:dyDescent="0.4">
      <c r="A45" s="99" t="s">
        <v>151</v>
      </c>
      <c r="B45" s="100"/>
      <c r="C45" s="101"/>
      <c r="D45" s="101"/>
      <c r="E45" s="101"/>
      <c r="F45" s="101"/>
      <c r="G45" s="101"/>
      <c r="H45" s="101"/>
      <c r="I45" s="101"/>
    </row>
    <row r="46" spans="1:9" ht="19.5" customHeight="1" x14ac:dyDescent="0.4">
      <c r="A46" s="101"/>
      <c r="B46" s="101"/>
      <c r="C46" s="101"/>
      <c r="D46" s="101"/>
      <c r="E46" s="101"/>
      <c r="F46" s="101"/>
      <c r="G46" s="101"/>
      <c r="H46" s="101"/>
      <c r="I46" s="101"/>
    </row>
    <row r="47" spans="1:9" ht="19.5" x14ac:dyDescent="0.4">
      <c r="A47" s="50"/>
      <c r="B47" s="50"/>
      <c r="E47" s="27"/>
      <c r="H47" s="28"/>
    </row>
    <row r="48" spans="1:9" ht="19.5" x14ac:dyDescent="0.4">
      <c r="A48" s="98" t="s">
        <v>91</v>
      </c>
      <c r="B48" s="98"/>
      <c r="C48" s="98"/>
      <c r="D48" s="98"/>
      <c r="E48" s="98"/>
      <c r="F48" s="98"/>
      <c r="G48" s="98"/>
      <c r="H48" s="98"/>
      <c r="I48" s="98"/>
    </row>
    <row r="49" spans="1:10" ht="19.5" customHeight="1" x14ac:dyDescent="0.4">
      <c r="A49" s="97"/>
      <c r="B49" s="97"/>
      <c r="C49" s="97"/>
      <c r="D49" s="97"/>
      <c r="E49" s="97"/>
      <c r="F49" s="97"/>
      <c r="G49" s="97"/>
      <c r="H49" s="97"/>
      <c r="I49" s="97"/>
    </row>
    <row r="50" spans="1:10" ht="19.5" customHeight="1" x14ac:dyDescent="0.4">
      <c r="A50" s="97"/>
      <c r="B50" s="97"/>
      <c r="C50" s="97"/>
      <c r="D50" s="97"/>
      <c r="E50" s="97"/>
      <c r="F50" s="97"/>
      <c r="G50" s="97"/>
      <c r="H50" s="97"/>
      <c r="I50" s="97"/>
    </row>
    <row r="51" spans="1:10" ht="19.5" customHeight="1" x14ac:dyDescent="0.4">
      <c r="A51" s="97"/>
      <c r="B51" s="97"/>
      <c r="C51" s="97"/>
      <c r="D51" s="97"/>
      <c r="E51" s="97"/>
      <c r="F51" s="97"/>
      <c r="G51" s="97"/>
      <c r="H51" s="97"/>
      <c r="I51" s="97"/>
    </row>
    <row r="52" spans="1:10" ht="19.5" customHeight="1" x14ac:dyDescent="0.4">
      <c r="A52" s="97"/>
      <c r="B52" s="97"/>
      <c r="C52" s="97"/>
      <c r="D52" s="97"/>
      <c r="E52" s="97"/>
      <c r="F52" s="97"/>
      <c r="G52" s="97"/>
      <c r="H52" s="97"/>
      <c r="I52" s="97"/>
    </row>
    <row r="53" spans="1:10" ht="19.5" customHeight="1" x14ac:dyDescent="0.4">
      <c r="A53" s="99" t="s">
        <v>92</v>
      </c>
      <c r="B53" s="99"/>
      <c r="C53" s="101"/>
      <c r="D53" s="101"/>
      <c r="E53" s="101"/>
      <c r="F53" s="101"/>
      <c r="G53" s="101"/>
      <c r="H53" s="101"/>
      <c r="I53" s="101"/>
    </row>
    <row r="54" spans="1:10" ht="19.5" customHeight="1" x14ac:dyDescent="0.4">
      <c r="A54" s="101"/>
      <c r="B54" s="101"/>
      <c r="C54" s="101"/>
      <c r="D54" s="101"/>
      <c r="E54" s="101"/>
      <c r="F54" s="101"/>
      <c r="G54" s="101"/>
      <c r="H54" s="101"/>
      <c r="I54" s="101"/>
    </row>
    <row r="55" spans="1:10" ht="17.25" customHeight="1" x14ac:dyDescent="0.4">
      <c r="A55" s="125" t="s">
        <v>145</v>
      </c>
      <c r="B55" s="125"/>
      <c r="C55" s="125"/>
      <c r="D55" s="125"/>
      <c r="E55" s="125"/>
      <c r="F55" s="125"/>
      <c r="G55" s="125"/>
      <c r="H55" s="125"/>
      <c r="I55" s="125"/>
    </row>
    <row r="56" spans="1:10" ht="19.5" customHeight="1" x14ac:dyDescent="0.4">
      <c r="A56" s="125"/>
      <c r="B56" s="125"/>
      <c r="C56" s="125"/>
      <c r="D56" s="125"/>
      <c r="E56" s="125"/>
      <c r="F56" s="125"/>
      <c r="G56" s="125"/>
      <c r="H56" s="125"/>
      <c r="I56" s="125"/>
    </row>
    <row r="57" spans="1:10" ht="18" customHeight="1" x14ac:dyDescent="0.4">
      <c r="A57" s="125"/>
      <c r="B57" s="125"/>
      <c r="C57" s="125"/>
      <c r="D57" s="125"/>
      <c r="E57" s="125"/>
      <c r="F57" s="125"/>
      <c r="G57" s="125"/>
      <c r="H57" s="125"/>
      <c r="I57" s="125"/>
    </row>
    <row r="58" spans="1:10" ht="36" customHeight="1" x14ac:dyDescent="0.4">
      <c r="A58" s="96" t="s">
        <v>99</v>
      </c>
      <c r="B58" s="96"/>
      <c r="C58" s="96"/>
      <c r="D58" s="96"/>
      <c r="E58" s="96"/>
      <c r="F58" s="96"/>
      <c r="G58" s="96"/>
      <c r="H58" s="96"/>
      <c r="I58" s="96"/>
      <c r="J58" s="28"/>
    </row>
    <row r="59" spans="1:10" customFormat="1" ht="38.25" customHeight="1" x14ac:dyDescent="0.4">
      <c r="A59" s="102" t="s">
        <v>140</v>
      </c>
      <c r="B59" s="102"/>
      <c r="C59" s="102"/>
      <c r="D59" s="102"/>
      <c r="E59" s="102"/>
      <c r="F59" s="102"/>
      <c r="G59" s="102"/>
      <c r="H59" s="102"/>
      <c r="I59" s="102"/>
    </row>
    <row r="60" spans="1:10" customFormat="1" ht="37.5" customHeight="1" x14ac:dyDescent="0.4">
      <c r="A60" s="102" t="s">
        <v>141</v>
      </c>
      <c r="B60" s="102"/>
      <c r="C60" s="102"/>
      <c r="D60" s="102"/>
      <c r="E60" s="102"/>
      <c r="F60" s="102"/>
      <c r="G60" s="102"/>
      <c r="H60" s="102"/>
      <c r="I60" s="102"/>
    </row>
    <row r="61" spans="1:10" x14ac:dyDescent="0.4">
      <c r="A61" s="40" t="s">
        <v>34</v>
      </c>
      <c r="B61" s="40"/>
      <c r="C61" s="26"/>
      <c r="D61" s="26"/>
      <c r="E61" s="38"/>
      <c r="F61" s="34"/>
      <c r="G61" s="34"/>
      <c r="H61" s="34"/>
      <c r="I61" s="28"/>
      <c r="J61" s="28"/>
    </row>
    <row r="62" spans="1:10" ht="36" customHeight="1" x14ac:dyDescent="0.4">
      <c r="A62" s="96" t="s">
        <v>93</v>
      </c>
      <c r="B62" s="96"/>
      <c r="C62" s="96"/>
      <c r="D62" s="96"/>
      <c r="E62" s="96"/>
      <c r="F62" s="96"/>
      <c r="G62" s="96"/>
      <c r="H62" s="96"/>
      <c r="I62" s="96"/>
    </row>
    <row r="63" spans="1:10" ht="38.25" customHeight="1" x14ac:dyDescent="0.4">
      <c r="E63" s="35"/>
      <c r="F63" s="35"/>
      <c r="G63" s="35"/>
      <c r="H63" s="35"/>
      <c r="I63" s="35"/>
      <c r="J63" s="35"/>
    </row>
    <row r="66" spans="5:10" ht="37.5" customHeight="1" x14ac:dyDescent="0.4">
      <c r="E66" s="35"/>
      <c r="F66" s="35"/>
      <c r="G66" s="35"/>
      <c r="H66" s="35"/>
      <c r="I66" s="35"/>
      <c r="J66" s="35"/>
    </row>
  </sheetData>
  <sheetProtection algorithmName="SHA-512" hashValue="DNaxJOKSBWG0QcnK4xAmhLsPedUdcD5LXOq2pdB5m7TzFe9zhI4PbcomRrqYsF7c6pxkMXI1pUmULnBWqZq9+Q==" saltValue="ko6m2kSylucJdEijEE4aUQ==" spinCount="100000" sheet="1" insertHyperlinks="0" selectLockedCells="1"/>
  <dataConsolidate link="1"/>
  <mergeCells count="77">
    <mergeCell ref="A48:I48"/>
    <mergeCell ref="A49:I52"/>
    <mergeCell ref="I20:I21"/>
    <mergeCell ref="E22:F22"/>
    <mergeCell ref="C17:D17"/>
    <mergeCell ref="B20:D21"/>
    <mergeCell ref="B22:D22"/>
    <mergeCell ref="A17:B17"/>
    <mergeCell ref="A18:B18"/>
    <mergeCell ref="E26:F26"/>
    <mergeCell ref="B26:D26"/>
    <mergeCell ref="B27:D27"/>
    <mergeCell ref="B28:D28"/>
    <mergeCell ref="B29:D29"/>
    <mergeCell ref="B30:D30"/>
    <mergeCell ref="B31:D31"/>
    <mergeCell ref="C11:D11"/>
    <mergeCell ref="H20:H21"/>
    <mergeCell ref="B23:D23"/>
    <mergeCell ref="A20:A21"/>
    <mergeCell ref="C9:D9"/>
    <mergeCell ref="C10:D10"/>
    <mergeCell ref="C13:D13"/>
    <mergeCell ref="A14:B14"/>
    <mergeCell ref="A55:I57"/>
    <mergeCell ref="A59:I59"/>
    <mergeCell ref="E23:F23"/>
    <mergeCell ref="G15:I15"/>
    <mergeCell ref="E24:F24"/>
    <mergeCell ref="E25:F25"/>
    <mergeCell ref="E20:F20"/>
    <mergeCell ref="G20:G21"/>
    <mergeCell ref="E27:F27"/>
    <mergeCell ref="E28:F28"/>
    <mergeCell ref="A53:I54"/>
    <mergeCell ref="A15:B15"/>
    <mergeCell ref="B37:D37"/>
    <mergeCell ref="B38:D38"/>
    <mergeCell ref="B24:D24"/>
    <mergeCell ref="B25:D25"/>
    <mergeCell ref="A4:G4"/>
    <mergeCell ref="C14:D14"/>
    <mergeCell ref="C18:D18"/>
    <mergeCell ref="C15:D15"/>
    <mergeCell ref="A6:F6"/>
    <mergeCell ref="E17:H17"/>
    <mergeCell ref="E18:H18"/>
    <mergeCell ref="G10:I10"/>
    <mergeCell ref="G11:I11"/>
    <mergeCell ref="G14:I14"/>
    <mergeCell ref="G12:I12"/>
    <mergeCell ref="A9:B9"/>
    <mergeCell ref="A10:B10"/>
    <mergeCell ref="A11:B11"/>
    <mergeCell ref="A13:B13"/>
    <mergeCell ref="G9:I9"/>
    <mergeCell ref="A62:I62"/>
    <mergeCell ref="E29:F29"/>
    <mergeCell ref="E30:F30"/>
    <mergeCell ref="E31:F31"/>
    <mergeCell ref="E32:F32"/>
    <mergeCell ref="E33:F33"/>
    <mergeCell ref="E34:F34"/>
    <mergeCell ref="E35:F35"/>
    <mergeCell ref="E36:F36"/>
    <mergeCell ref="E37:F37"/>
    <mergeCell ref="E38:F38"/>
    <mergeCell ref="A40:I40"/>
    <mergeCell ref="A41:I44"/>
    <mergeCell ref="A45:I46"/>
    <mergeCell ref="A60:I60"/>
    <mergeCell ref="A58:I58"/>
    <mergeCell ref="B32:D32"/>
    <mergeCell ref="B33:D33"/>
    <mergeCell ref="B34:D34"/>
    <mergeCell ref="B35:D35"/>
    <mergeCell ref="B36:D36"/>
  </mergeCells>
  <phoneticPr fontId="1"/>
  <dataValidations xWindow="362" yWindow="473" count="10">
    <dataValidation allowBlank="1" showInputMessage="1" showErrorMessage="1" prompt="なるべくご希望に沿えるよう努力いたしますが、納期を確約するものではございません。" sqref="G15" xr:uid="{00000000-0002-0000-0000-000004000000}"/>
    <dataValidation type="list" allowBlank="1" showInputMessage="1" showErrorMessage="1" prompt="サンプルの保管期間は解析終了後3ヵ月となります。" sqref="G14" xr:uid="{00000000-0002-0000-0000-000007000000}">
      <formula1>返送</formula1>
    </dataValidation>
    <dataValidation type="list" allowBlank="1" showInputMessage="1" showErrorMessage="1" sqref="C17:D17" xr:uid="{3579C260-E397-41AE-88B6-3A6DBBBF16BB}">
      <formula1>送付</formula1>
    </dataValidation>
    <dataValidation type="list" allowBlank="1" showInputMessage="1" showErrorMessage="1" sqref="C18:D18" xr:uid="{6CEC429B-938C-4F25-88FB-C5D3F6BF223D}">
      <formula1>サンプル</formula1>
    </dataValidation>
    <dataValidation type="list" allowBlank="1" showInputMessage="1" showErrorMessage="1" sqref="F21" xr:uid="{749C0A4B-9C81-4F2E-B91B-D36121C7CB2C}">
      <formula1>測定方法</formula1>
    </dataValidation>
    <dataValidation allowBlank="1" showInputMessage="1" showErrorMessage="1" prompt="ご依頼サンプル数をご記入ください。" sqref="C15:D15" xr:uid="{3978FC9B-9C39-400F-8257-43F8FA4FE85B}"/>
    <dataValidation type="list" allowBlank="1" showInputMessage="1" showErrorMessage="1" sqref="C14:D14" xr:uid="{F3C79158-E3B7-41E1-BF42-1B7FD507EA08}">
      <formula1>BI</formula1>
    </dataValidation>
    <dataValidation type="textLength" imeMode="disabled" operator="lessThanOrEqual" allowBlank="1" showInputMessage="1" showErrorMessage="1" error="14文字を越えています。" prompt="14文字以下のアルファベットもしくは数字でお願いします。_x000a_記号は_(アンダーバー)のみ使用可能です。_x000a_こちらのセルに日本語は入力できません。" sqref="B23:D38" xr:uid="{3AFF80BB-57B3-46A0-A542-EBAF7FF2E9E3}">
      <formula1>14</formula1>
    </dataValidation>
    <dataValidation type="list" allowBlank="1" showInputMessage="1" showErrorMessage="1" sqref="C9:D9" xr:uid="{0B964B99-A882-4BCE-9AB2-41656055DA2E}">
      <formula1>Application</formula1>
    </dataValidation>
    <dataValidation type="list" allowBlank="1" showInputMessage="1" showErrorMessage="1" sqref="C10:D10 C11:D11" xr:uid="{0BF4DAE8-93DA-45E5-BFCB-C3C468A48BFA}">
      <formula1>INDIRECT(C9)</formula1>
    </dataValidation>
  </dataValidations>
  <hyperlinks>
    <hyperlink ref="A6" r:id="rId1" xr:uid="{00000000-0004-0000-0000-000000000000}"/>
    <hyperlink ref="A4" r:id="rId2" xr:uid="{00000000-0004-0000-0000-000001000000}"/>
  </hyperlinks>
  <printOptions horizontalCentered="1" verticalCentered="1"/>
  <pageMargins left="0.25" right="0.25" top="0.75" bottom="0.75" header="0.3" footer="0.3"/>
  <pageSetup paperSize="9" scale="79" orientation="portrait" r:id="rId3"/>
  <headerFooter>
    <oddHeader>&amp;C&amp;"-,太字"&amp;18Macrogen Japan BioChip Order Sheet</oddHead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showGridLines="0" zoomScaleNormal="100" workbookViewId="0">
      <selection activeCell="B5" sqref="B5"/>
    </sheetView>
  </sheetViews>
  <sheetFormatPr defaultRowHeight="18.75" x14ac:dyDescent="0.4"/>
  <cols>
    <col min="1" max="1" width="8.625" style="21" bestFit="1" customWidth="1"/>
    <col min="2" max="2" width="55.625" style="19" customWidth="1"/>
    <col min="3" max="3" width="9" style="19"/>
    <col min="4" max="4" width="18.125" style="19" customWidth="1"/>
    <col min="5" max="5" width="9.25" style="19" customWidth="1"/>
    <col min="6" max="6" width="12.375" style="19" customWidth="1"/>
    <col min="7" max="7" width="15.5" style="19" customWidth="1"/>
    <col min="8" max="16384" width="9" style="19"/>
  </cols>
  <sheetData>
    <row r="1" spans="1:7" ht="30" x14ac:dyDescent="0.4">
      <c r="A1" s="20" t="s">
        <v>95</v>
      </c>
    </row>
    <row r="2" spans="1:7" ht="65.25" customHeight="1" thickBot="1" x14ac:dyDescent="0.45">
      <c r="A2" s="146" t="s">
        <v>146</v>
      </c>
      <c r="B2" s="146"/>
      <c r="C2" s="146"/>
      <c r="D2" s="146"/>
      <c r="E2" s="146"/>
      <c r="F2" s="146"/>
      <c r="G2" s="146"/>
    </row>
    <row r="3" spans="1:7" ht="20.25" thickTop="1" thickBot="1" x14ac:dyDescent="0.45">
      <c r="A3" s="123" t="s">
        <v>7</v>
      </c>
      <c r="B3" s="148" t="s">
        <v>13</v>
      </c>
      <c r="C3" s="127" t="s">
        <v>9</v>
      </c>
      <c r="D3" s="128"/>
      <c r="E3" s="124" t="s">
        <v>32</v>
      </c>
      <c r="F3" s="124" t="s">
        <v>11</v>
      </c>
      <c r="G3" s="124" t="s">
        <v>10</v>
      </c>
    </row>
    <row r="4" spans="1:7" ht="19.5" thickBot="1" x14ac:dyDescent="0.45">
      <c r="A4" s="123"/>
      <c r="B4" s="149"/>
      <c r="C4" s="89" t="s">
        <v>8</v>
      </c>
      <c r="D4" s="39" t="s">
        <v>12</v>
      </c>
      <c r="E4" s="127"/>
      <c r="F4" s="122"/>
      <c r="G4" s="122"/>
    </row>
    <row r="5" spans="1:7" ht="21" customHeight="1" thickTop="1" x14ac:dyDescent="0.4">
      <c r="A5" s="32">
        <v>17</v>
      </c>
      <c r="B5" s="91"/>
      <c r="C5" s="97"/>
      <c r="D5" s="147"/>
      <c r="E5" s="33"/>
      <c r="F5" s="33"/>
      <c r="G5" s="33"/>
    </row>
    <row r="6" spans="1:7" ht="21" customHeight="1" x14ac:dyDescent="0.4">
      <c r="A6" s="32">
        <v>18</v>
      </c>
      <c r="B6" s="92"/>
      <c r="C6" s="97"/>
      <c r="D6" s="97"/>
      <c r="E6" s="33"/>
      <c r="F6" s="33"/>
      <c r="G6" s="33"/>
    </row>
    <row r="7" spans="1:7" ht="21" customHeight="1" x14ac:dyDescent="0.4">
      <c r="A7" s="32">
        <v>19</v>
      </c>
      <c r="B7" s="92"/>
      <c r="C7" s="97"/>
      <c r="D7" s="97"/>
      <c r="E7" s="33"/>
      <c r="F7" s="33"/>
      <c r="G7" s="33"/>
    </row>
    <row r="8" spans="1:7" ht="21" customHeight="1" x14ac:dyDescent="0.4">
      <c r="A8" s="32">
        <v>20</v>
      </c>
      <c r="B8" s="92"/>
      <c r="C8" s="97"/>
      <c r="D8" s="97"/>
      <c r="E8" s="33"/>
      <c r="F8" s="33"/>
      <c r="G8" s="33"/>
    </row>
    <row r="9" spans="1:7" ht="21" customHeight="1" x14ac:dyDescent="0.4">
      <c r="A9" s="32">
        <v>21</v>
      </c>
      <c r="B9" s="92"/>
      <c r="C9" s="97"/>
      <c r="D9" s="97"/>
      <c r="E9" s="33"/>
      <c r="F9" s="33"/>
      <c r="G9" s="33"/>
    </row>
    <row r="10" spans="1:7" ht="21" customHeight="1" x14ac:dyDescent="0.4">
      <c r="A10" s="32">
        <v>22</v>
      </c>
      <c r="B10" s="92"/>
      <c r="C10" s="97"/>
      <c r="D10" s="97"/>
      <c r="E10" s="33"/>
      <c r="F10" s="33"/>
      <c r="G10" s="33"/>
    </row>
    <row r="11" spans="1:7" ht="21" customHeight="1" x14ac:dyDescent="0.4">
      <c r="A11" s="32">
        <v>23</v>
      </c>
      <c r="B11" s="92"/>
      <c r="C11" s="97"/>
      <c r="D11" s="97"/>
      <c r="E11" s="33"/>
      <c r="F11" s="33"/>
      <c r="G11" s="33"/>
    </row>
    <row r="12" spans="1:7" ht="21" customHeight="1" x14ac:dyDescent="0.4">
      <c r="A12" s="32">
        <v>24</v>
      </c>
      <c r="B12" s="92"/>
      <c r="C12" s="97"/>
      <c r="D12" s="97"/>
      <c r="E12" s="33"/>
      <c r="F12" s="33"/>
      <c r="G12" s="33"/>
    </row>
    <row r="13" spans="1:7" ht="21" customHeight="1" x14ac:dyDescent="0.4">
      <c r="A13" s="32">
        <v>25</v>
      </c>
      <c r="B13" s="92"/>
      <c r="C13" s="97"/>
      <c r="D13" s="97"/>
      <c r="E13" s="33"/>
      <c r="F13" s="33"/>
      <c r="G13" s="33"/>
    </row>
    <row r="14" spans="1:7" ht="21" customHeight="1" x14ac:dyDescent="0.4">
      <c r="A14" s="32">
        <v>26</v>
      </c>
      <c r="B14" s="92"/>
      <c r="C14" s="97"/>
      <c r="D14" s="97"/>
      <c r="E14" s="33"/>
      <c r="F14" s="33"/>
      <c r="G14" s="33"/>
    </row>
    <row r="15" spans="1:7" ht="21" customHeight="1" x14ac:dyDescent="0.4">
      <c r="A15" s="32">
        <v>27</v>
      </c>
      <c r="B15" s="92"/>
      <c r="C15" s="97"/>
      <c r="D15" s="97"/>
      <c r="E15" s="33"/>
      <c r="F15" s="33"/>
      <c r="G15" s="33"/>
    </row>
    <row r="16" spans="1:7" ht="21" customHeight="1" x14ac:dyDescent="0.4">
      <c r="A16" s="32">
        <v>28</v>
      </c>
      <c r="B16" s="92"/>
      <c r="C16" s="97"/>
      <c r="D16" s="97"/>
      <c r="E16" s="33"/>
      <c r="F16" s="33"/>
      <c r="G16" s="33"/>
    </row>
    <row r="17" spans="1:7" ht="21" customHeight="1" x14ac:dyDescent="0.4">
      <c r="A17" s="32">
        <v>29</v>
      </c>
      <c r="B17" s="92"/>
      <c r="C17" s="97"/>
      <c r="D17" s="97"/>
      <c r="E17" s="33"/>
      <c r="F17" s="33"/>
      <c r="G17" s="33"/>
    </row>
    <row r="18" spans="1:7" ht="21" customHeight="1" x14ac:dyDescent="0.4">
      <c r="A18" s="32">
        <v>30</v>
      </c>
      <c r="B18" s="92"/>
      <c r="C18" s="97"/>
      <c r="D18" s="97"/>
      <c r="E18" s="33"/>
      <c r="F18" s="33"/>
      <c r="G18" s="33"/>
    </row>
    <row r="19" spans="1:7" ht="21" customHeight="1" x14ac:dyDescent="0.4">
      <c r="A19" s="32">
        <v>31</v>
      </c>
      <c r="B19" s="92"/>
      <c r="C19" s="97"/>
      <c r="D19" s="97"/>
      <c r="E19" s="33"/>
      <c r="F19" s="33"/>
      <c r="G19" s="33"/>
    </row>
    <row r="20" spans="1:7" ht="21" customHeight="1" x14ac:dyDescent="0.4">
      <c r="A20" s="32">
        <v>32</v>
      </c>
      <c r="B20" s="92"/>
      <c r="C20" s="97"/>
      <c r="D20" s="97"/>
      <c r="E20" s="33"/>
      <c r="F20" s="33"/>
      <c r="G20" s="33"/>
    </row>
    <row r="21" spans="1:7" ht="21" customHeight="1" x14ac:dyDescent="0.4">
      <c r="A21" s="32">
        <v>33</v>
      </c>
      <c r="B21" s="92"/>
      <c r="C21" s="97"/>
      <c r="D21" s="97"/>
      <c r="E21" s="33"/>
      <c r="F21" s="33"/>
      <c r="G21" s="33"/>
    </row>
    <row r="22" spans="1:7" ht="21" customHeight="1" x14ac:dyDescent="0.4">
      <c r="A22" s="32">
        <v>34</v>
      </c>
      <c r="B22" s="92"/>
      <c r="C22" s="97"/>
      <c r="D22" s="97"/>
      <c r="E22" s="33"/>
      <c r="F22" s="33"/>
      <c r="G22" s="33"/>
    </row>
    <row r="23" spans="1:7" ht="21" customHeight="1" x14ac:dyDescent="0.4">
      <c r="A23" s="32">
        <v>35</v>
      </c>
      <c r="B23" s="92"/>
      <c r="C23" s="150"/>
      <c r="D23" s="150"/>
      <c r="E23" s="42"/>
      <c r="F23" s="42"/>
      <c r="G23" s="42"/>
    </row>
    <row r="24" spans="1:7" ht="21" customHeight="1" x14ac:dyDescent="0.4">
      <c r="A24" s="44">
        <v>36</v>
      </c>
      <c r="B24" s="92"/>
      <c r="C24" s="97"/>
      <c r="D24" s="97"/>
      <c r="E24" s="33"/>
      <c r="F24" s="33"/>
      <c r="G24" s="33"/>
    </row>
    <row r="25" spans="1:7" ht="21" customHeight="1" x14ac:dyDescent="0.4">
      <c r="A25" s="44">
        <v>37</v>
      </c>
      <c r="B25" s="92"/>
      <c r="C25" s="111"/>
      <c r="D25" s="111"/>
      <c r="E25" s="45"/>
      <c r="F25" s="45"/>
      <c r="G25" s="45"/>
    </row>
    <row r="26" spans="1:7" ht="21" customHeight="1" x14ac:dyDescent="0.4">
      <c r="A26" s="44">
        <v>38</v>
      </c>
      <c r="B26" s="92"/>
      <c r="C26" s="111"/>
      <c r="D26" s="111"/>
      <c r="E26" s="45"/>
      <c r="F26" s="45"/>
      <c r="G26" s="45"/>
    </row>
    <row r="27" spans="1:7" ht="21" customHeight="1" x14ac:dyDescent="0.4">
      <c r="A27" s="44">
        <v>39</v>
      </c>
      <c r="B27" s="92"/>
      <c r="C27" s="111"/>
      <c r="D27" s="111"/>
      <c r="E27" s="45"/>
      <c r="F27" s="45"/>
      <c r="G27" s="45"/>
    </row>
    <row r="28" spans="1:7" ht="21" customHeight="1" x14ac:dyDescent="0.4">
      <c r="A28" s="44">
        <v>40</v>
      </c>
      <c r="B28" s="92"/>
      <c r="C28" s="111"/>
      <c r="D28" s="111"/>
      <c r="E28" s="45"/>
      <c r="F28" s="45"/>
      <c r="G28" s="45"/>
    </row>
    <row r="29" spans="1:7" ht="21" customHeight="1" x14ac:dyDescent="0.4">
      <c r="A29" s="44">
        <v>41</v>
      </c>
      <c r="B29" s="92"/>
      <c r="C29" s="111"/>
      <c r="D29" s="111"/>
      <c r="E29" s="45"/>
      <c r="F29" s="45"/>
      <c r="G29" s="45"/>
    </row>
    <row r="30" spans="1:7" ht="21" customHeight="1" x14ac:dyDescent="0.4">
      <c r="A30" s="44">
        <v>42</v>
      </c>
      <c r="B30" s="92"/>
      <c r="C30" s="111"/>
      <c r="D30" s="111"/>
      <c r="E30" s="45"/>
      <c r="F30" s="45"/>
      <c r="G30" s="45"/>
    </row>
    <row r="31" spans="1:7" ht="21" customHeight="1" x14ac:dyDescent="0.4">
      <c r="A31" s="44">
        <v>43</v>
      </c>
      <c r="B31" s="92"/>
      <c r="C31" s="111"/>
      <c r="D31" s="111"/>
      <c r="E31" s="45"/>
      <c r="F31" s="45"/>
      <c r="G31" s="45"/>
    </row>
    <row r="32" spans="1:7" ht="21" customHeight="1" x14ac:dyDescent="0.4">
      <c r="A32" s="44">
        <v>44</v>
      </c>
      <c r="B32" s="92"/>
      <c r="C32" s="111"/>
      <c r="D32" s="111"/>
      <c r="E32" s="45"/>
      <c r="F32" s="45"/>
      <c r="G32" s="45"/>
    </row>
    <row r="33" spans="1:7" ht="21" customHeight="1" x14ac:dyDescent="0.4">
      <c r="A33" s="44">
        <v>45</v>
      </c>
      <c r="B33" s="92"/>
      <c r="C33" s="111"/>
      <c r="D33" s="111"/>
      <c r="E33" s="45"/>
      <c r="F33" s="45"/>
      <c r="G33" s="45"/>
    </row>
    <row r="34" spans="1:7" ht="21" customHeight="1" x14ac:dyDescent="0.4">
      <c r="A34" s="44">
        <v>46</v>
      </c>
      <c r="B34" s="92"/>
      <c r="C34" s="111"/>
      <c r="D34" s="111"/>
      <c r="E34" s="45"/>
      <c r="F34" s="45"/>
      <c r="G34" s="45"/>
    </row>
    <row r="35" spans="1:7" ht="21" customHeight="1" x14ac:dyDescent="0.4">
      <c r="A35" s="44">
        <v>47</v>
      </c>
      <c r="B35" s="92"/>
      <c r="C35" s="111"/>
      <c r="D35" s="111"/>
      <c r="E35" s="45"/>
      <c r="F35" s="45"/>
      <c r="G35" s="45"/>
    </row>
    <row r="36" spans="1:7" ht="21" customHeight="1" x14ac:dyDescent="0.4">
      <c r="A36" s="44">
        <v>48</v>
      </c>
      <c r="B36" s="92"/>
      <c r="C36" s="145"/>
      <c r="D36" s="110"/>
      <c r="E36" s="45"/>
      <c r="F36" s="45"/>
      <c r="G36" s="45"/>
    </row>
    <row r="37" spans="1:7" ht="21" customHeight="1" x14ac:dyDescent="0.4">
      <c r="A37" s="44">
        <v>49</v>
      </c>
      <c r="B37" s="92"/>
      <c r="C37" s="145"/>
      <c r="D37" s="110"/>
      <c r="E37" s="45"/>
      <c r="F37" s="45"/>
      <c r="G37" s="45"/>
    </row>
    <row r="38" spans="1:7" ht="21" customHeight="1" x14ac:dyDescent="0.4">
      <c r="A38" s="44">
        <v>50</v>
      </c>
      <c r="B38" s="92"/>
      <c r="C38" s="145"/>
      <c r="D38" s="110"/>
      <c r="E38" s="45"/>
      <c r="F38" s="45"/>
      <c r="G38" s="45"/>
    </row>
    <row r="39" spans="1:7" ht="21" customHeight="1" x14ac:dyDescent="0.4">
      <c r="A39" s="44">
        <v>51</v>
      </c>
      <c r="B39" s="92"/>
      <c r="C39" s="145"/>
      <c r="D39" s="110"/>
      <c r="E39" s="45"/>
      <c r="F39" s="45"/>
      <c r="G39" s="45"/>
    </row>
    <row r="40" spans="1:7" ht="21" customHeight="1" x14ac:dyDescent="0.4">
      <c r="A40" s="44">
        <v>52</v>
      </c>
      <c r="B40" s="92"/>
      <c r="C40" s="145"/>
      <c r="D40" s="110"/>
      <c r="E40" s="45"/>
      <c r="F40" s="45"/>
      <c r="G40" s="45"/>
    </row>
    <row r="41" spans="1:7" ht="21" customHeight="1" x14ac:dyDescent="0.4">
      <c r="A41" s="44">
        <v>53</v>
      </c>
      <c r="B41" s="92"/>
      <c r="C41" s="145"/>
      <c r="D41" s="110"/>
      <c r="E41" s="45"/>
      <c r="F41" s="45"/>
      <c r="G41" s="45"/>
    </row>
    <row r="42" spans="1:7" ht="21" customHeight="1" x14ac:dyDescent="0.4">
      <c r="A42" s="44">
        <v>54</v>
      </c>
      <c r="B42" s="92"/>
      <c r="C42" s="145"/>
      <c r="D42" s="110"/>
      <c r="E42" s="45"/>
      <c r="F42" s="45"/>
      <c r="G42" s="45"/>
    </row>
    <row r="43" spans="1:7" ht="21" customHeight="1" x14ac:dyDescent="0.4">
      <c r="A43" s="44">
        <v>55</v>
      </c>
      <c r="B43" s="92"/>
      <c r="C43" s="145"/>
      <c r="D43" s="110"/>
      <c r="E43" s="45"/>
      <c r="F43" s="45"/>
      <c r="G43" s="45"/>
    </row>
    <row r="44" spans="1:7" ht="21" customHeight="1" x14ac:dyDescent="0.4">
      <c r="A44" s="44">
        <v>56</v>
      </c>
      <c r="B44" s="92"/>
      <c r="C44" s="145"/>
      <c r="D44" s="110"/>
      <c r="E44" s="45"/>
      <c r="F44" s="45"/>
      <c r="G44" s="45"/>
    </row>
    <row r="45" spans="1:7" ht="21" customHeight="1" x14ac:dyDescent="0.4">
      <c r="A45" s="44">
        <v>57</v>
      </c>
      <c r="B45" s="92"/>
      <c r="C45" s="145"/>
      <c r="D45" s="110"/>
      <c r="E45" s="45"/>
      <c r="F45" s="45"/>
      <c r="G45" s="45"/>
    </row>
    <row r="46" spans="1:7" ht="21" customHeight="1" x14ac:dyDescent="0.4">
      <c r="A46" s="44">
        <v>58</v>
      </c>
      <c r="B46" s="92"/>
      <c r="C46" s="145"/>
      <c r="D46" s="110"/>
      <c r="E46" s="45"/>
      <c r="F46" s="45"/>
      <c r="G46" s="45"/>
    </row>
    <row r="47" spans="1:7" ht="21" customHeight="1" x14ac:dyDescent="0.4">
      <c r="A47" s="44">
        <v>59</v>
      </c>
      <c r="B47" s="92"/>
      <c r="C47" s="145"/>
      <c r="D47" s="110"/>
      <c r="E47" s="45"/>
      <c r="F47" s="45"/>
      <c r="G47" s="45"/>
    </row>
    <row r="48" spans="1:7" ht="21" customHeight="1" x14ac:dyDescent="0.4">
      <c r="A48" s="44">
        <v>60</v>
      </c>
      <c r="B48" s="92"/>
      <c r="C48" s="145"/>
      <c r="D48" s="110"/>
      <c r="E48" s="45"/>
      <c r="F48" s="45"/>
      <c r="G48" s="45"/>
    </row>
    <row r="49" spans="1:7" ht="21" customHeight="1" x14ac:dyDescent="0.4">
      <c r="A49" s="44">
        <v>61</v>
      </c>
      <c r="B49" s="92"/>
      <c r="C49" s="145"/>
      <c r="D49" s="110"/>
      <c r="E49" s="45"/>
      <c r="F49" s="45"/>
      <c r="G49" s="45"/>
    </row>
    <row r="50" spans="1:7" ht="21" customHeight="1" x14ac:dyDescent="0.4">
      <c r="A50" s="44">
        <v>62</v>
      </c>
      <c r="B50" s="92"/>
      <c r="C50" s="145"/>
      <c r="D50" s="110"/>
      <c r="E50" s="45"/>
      <c r="F50" s="45"/>
      <c r="G50" s="45"/>
    </row>
    <row r="51" spans="1:7" ht="21" customHeight="1" x14ac:dyDescent="0.4">
      <c r="A51" s="44">
        <v>63</v>
      </c>
      <c r="B51" s="92"/>
      <c r="C51" s="145"/>
      <c r="D51" s="110"/>
      <c r="E51" s="45"/>
      <c r="F51" s="45"/>
      <c r="G51" s="45"/>
    </row>
    <row r="52" spans="1:7" ht="21" customHeight="1" x14ac:dyDescent="0.4">
      <c r="A52" s="44">
        <v>64</v>
      </c>
      <c r="B52" s="92"/>
      <c r="C52" s="145"/>
      <c r="D52" s="110"/>
      <c r="E52" s="45"/>
      <c r="F52" s="45"/>
      <c r="G52" s="45"/>
    </row>
    <row r="53" spans="1:7" ht="19.5" x14ac:dyDescent="0.4">
      <c r="A53" s="76">
        <v>65</v>
      </c>
      <c r="B53" s="92"/>
      <c r="C53" s="145"/>
      <c r="D53" s="110"/>
      <c r="E53" s="45"/>
      <c r="F53" s="45"/>
      <c r="G53" s="45"/>
    </row>
    <row r="54" spans="1:7" ht="19.5" x14ac:dyDescent="0.4">
      <c r="A54" s="76">
        <v>66</v>
      </c>
      <c r="B54" s="92"/>
      <c r="C54" s="145"/>
      <c r="D54" s="110"/>
      <c r="E54" s="45"/>
      <c r="F54" s="45"/>
      <c r="G54" s="45"/>
    </row>
    <row r="55" spans="1:7" ht="19.5" x14ac:dyDescent="0.4">
      <c r="A55" s="76">
        <v>67</v>
      </c>
      <c r="B55" s="92"/>
      <c r="C55" s="145"/>
      <c r="D55" s="110"/>
      <c r="E55" s="45"/>
      <c r="F55" s="45"/>
      <c r="G55" s="45"/>
    </row>
    <row r="56" spans="1:7" ht="19.5" x14ac:dyDescent="0.4">
      <c r="A56" s="76">
        <v>68</v>
      </c>
      <c r="B56" s="92"/>
      <c r="C56" s="145"/>
      <c r="D56" s="110"/>
      <c r="E56" s="45"/>
      <c r="F56" s="45"/>
      <c r="G56" s="45"/>
    </row>
    <row r="57" spans="1:7" ht="19.5" x14ac:dyDescent="0.4">
      <c r="A57" s="76">
        <v>69</v>
      </c>
      <c r="B57" s="92"/>
      <c r="C57" s="145"/>
      <c r="D57" s="110"/>
      <c r="E57" s="45"/>
      <c r="F57" s="45"/>
      <c r="G57" s="45"/>
    </row>
    <row r="58" spans="1:7" ht="19.5" x14ac:dyDescent="0.4">
      <c r="A58" s="76">
        <v>70</v>
      </c>
      <c r="B58" s="92"/>
      <c r="C58" s="145"/>
      <c r="D58" s="110"/>
      <c r="E58" s="45"/>
      <c r="F58" s="45"/>
      <c r="G58" s="45"/>
    </row>
    <row r="59" spans="1:7" ht="19.5" x14ac:dyDescent="0.4">
      <c r="A59" s="76">
        <v>71</v>
      </c>
      <c r="B59" s="92"/>
      <c r="C59" s="145"/>
      <c r="D59" s="110"/>
      <c r="E59" s="45"/>
      <c r="F59" s="45"/>
      <c r="G59" s="45"/>
    </row>
    <row r="60" spans="1:7" ht="19.5" x14ac:dyDescent="0.4">
      <c r="A60" s="76">
        <v>72</v>
      </c>
      <c r="B60" s="92"/>
      <c r="C60" s="145"/>
      <c r="D60" s="110"/>
      <c r="E60" s="45"/>
      <c r="F60" s="45"/>
      <c r="G60" s="45"/>
    </row>
  </sheetData>
  <sheetProtection algorithmName="SHA-512" hashValue="wIAEMdipRafGlStK+aXr9arpWkrn4SSO72IGUp/U/tlPr2xWx2go3oJrwWtlWYVhHkDCAZbPRFWAZReyNEtRkg==" saltValue="W+EPuzD23NxI2OctxFPkHQ==" spinCount="100000" sheet="1" formatColumns="0" formatRows="0" selectLockedCells="1"/>
  <mergeCells count="63">
    <mergeCell ref="C58:D58"/>
    <mergeCell ref="C59:D59"/>
    <mergeCell ref="C60:D60"/>
    <mergeCell ref="C53:D53"/>
    <mergeCell ref="C54:D54"/>
    <mergeCell ref="C55:D55"/>
    <mergeCell ref="C56:D56"/>
    <mergeCell ref="C57:D57"/>
    <mergeCell ref="C22:D22"/>
    <mergeCell ref="C23:D23"/>
    <mergeCell ref="C24:D24"/>
    <mergeCell ref="C25:D25"/>
    <mergeCell ref="C26:D26"/>
    <mergeCell ref="C17:D17"/>
    <mergeCell ref="C18:D18"/>
    <mergeCell ref="C19:D19"/>
    <mergeCell ref="C20:D20"/>
    <mergeCell ref="C21:D21"/>
    <mergeCell ref="B3:B4"/>
    <mergeCell ref="E3:E4"/>
    <mergeCell ref="F3:F4"/>
    <mergeCell ref="G3:G4"/>
    <mergeCell ref="A3:A4"/>
    <mergeCell ref="C14:D14"/>
    <mergeCell ref="C15:D15"/>
    <mergeCell ref="C3:D3"/>
    <mergeCell ref="C16:D16"/>
    <mergeCell ref="C5:D5"/>
    <mergeCell ref="C6:D6"/>
    <mergeCell ref="C7:D7"/>
    <mergeCell ref="C8:D8"/>
    <mergeCell ref="C9:D9"/>
    <mergeCell ref="C10:D10"/>
    <mergeCell ref="C11:D11"/>
    <mergeCell ref="C12:D12"/>
    <mergeCell ref="C13:D13"/>
    <mergeCell ref="C27:D27"/>
    <mergeCell ref="C39:D39"/>
    <mergeCell ref="C40:D40"/>
    <mergeCell ref="C31:D31"/>
    <mergeCell ref="C32:D32"/>
    <mergeCell ref="C33:D33"/>
    <mergeCell ref="C34:D34"/>
    <mergeCell ref="C35:D35"/>
    <mergeCell ref="C30:D30"/>
    <mergeCell ref="C28:D28"/>
    <mergeCell ref="C29:D29"/>
    <mergeCell ref="C51:D51"/>
    <mergeCell ref="C52:D52"/>
    <mergeCell ref="A2:G2"/>
    <mergeCell ref="C46:D46"/>
    <mergeCell ref="C47:D47"/>
    <mergeCell ref="C48:D48"/>
    <mergeCell ref="C49:D49"/>
    <mergeCell ref="C50:D50"/>
    <mergeCell ref="C41:D41"/>
    <mergeCell ref="C42:D42"/>
    <mergeCell ref="C43:D43"/>
    <mergeCell ref="C44:D44"/>
    <mergeCell ref="C45:D45"/>
    <mergeCell ref="C36:D36"/>
    <mergeCell ref="C37:D37"/>
    <mergeCell ref="C38:D38"/>
  </mergeCells>
  <phoneticPr fontId="1"/>
  <dataValidations xWindow="201" yWindow="519" count="2">
    <dataValidation type="list" allowBlank="1" showInputMessage="1" showErrorMessage="1" sqref="D4" xr:uid="{00000000-0002-0000-0100-000000000000}">
      <formula1>測定方法</formula1>
    </dataValidation>
    <dataValidation type="textLength" imeMode="disabled" operator="lessThanOrEqual" allowBlank="1" showInputMessage="1" showErrorMessage="1" error="14文字を越えています" prompt="14文字以下のアルファベットもしくは数字でお願いします。_x000a_記号は_(アンダーバー)のみ使用可能です。_x000a_こちらのセルに日本語は入力できません。" sqref="B5:B60" xr:uid="{86867284-2004-468E-894A-5441CB9055A8}">
      <formula1>14</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headerFooter>
    <oddHeader>&amp;C&amp;"-,太字"&amp;18Macrogen Japan BioChip Service Sample &amp;24Information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65C5-BE98-4573-887E-DBACE6B075A0}">
  <dimension ref="A1:A18"/>
  <sheetViews>
    <sheetView showGridLines="0" workbookViewId="0">
      <selection activeCell="A13" sqref="A13"/>
    </sheetView>
  </sheetViews>
  <sheetFormatPr defaultRowHeight="18.75" x14ac:dyDescent="0.4"/>
  <cols>
    <col min="1" max="1" width="120.125" bestFit="1" customWidth="1"/>
  </cols>
  <sheetData>
    <row r="1" spans="1:1" ht="24" x14ac:dyDescent="0.4">
      <c r="A1" s="18" t="s">
        <v>27</v>
      </c>
    </row>
    <row r="2" spans="1:1" x14ac:dyDescent="0.4">
      <c r="A2" t="s">
        <v>33</v>
      </c>
    </row>
    <row r="3" spans="1:1" x14ac:dyDescent="0.4">
      <c r="A3" t="s">
        <v>25</v>
      </c>
    </row>
    <row r="4" spans="1:1" x14ac:dyDescent="0.4">
      <c r="A4" s="17" t="s">
        <v>29</v>
      </c>
    </row>
    <row r="5" spans="1:1" x14ac:dyDescent="0.4">
      <c r="A5" t="s">
        <v>30</v>
      </c>
    </row>
    <row r="6" spans="1:1" x14ac:dyDescent="0.4">
      <c r="A6" t="s">
        <v>147</v>
      </c>
    </row>
    <row r="8" spans="1:1" ht="24" x14ac:dyDescent="0.4">
      <c r="A8" s="18" t="s">
        <v>28</v>
      </c>
    </row>
    <row r="9" spans="1:1" x14ac:dyDescent="0.4">
      <c r="A9" t="s">
        <v>31</v>
      </c>
    </row>
    <row r="10" spans="1:1" x14ac:dyDescent="0.4">
      <c r="A10" t="s">
        <v>142</v>
      </c>
    </row>
    <row r="11" spans="1:1" x14ac:dyDescent="0.4">
      <c r="A11" t="s">
        <v>143</v>
      </c>
    </row>
    <row r="14" spans="1:1" ht="24" x14ac:dyDescent="0.4">
      <c r="A14" s="18" t="s">
        <v>26</v>
      </c>
    </row>
    <row r="15" spans="1:1" ht="93.75" x14ac:dyDescent="0.4">
      <c r="A15" s="17" t="s">
        <v>167</v>
      </c>
    </row>
    <row r="17" spans="1:1" x14ac:dyDescent="0.4">
      <c r="A17" t="s">
        <v>35</v>
      </c>
    </row>
    <row r="18" spans="1:1" x14ac:dyDescent="0.4">
      <c r="A18" t="s">
        <v>36</v>
      </c>
    </row>
  </sheetData>
  <sheetProtection algorithmName="SHA-512" hashValue="n5ay3Ft2Tpqz9PBvg+ooeJwKncbx5sNsjEFOpwchZVptG6lZP+oxgPIGGXiGF63ts0+V66gs11v4o72WTeplLQ==" saltValue="NiwHgYuH2sA2kCz5rpAasQ==" spinCount="100000" sheet="1"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showGridLines="0" workbookViewId="0"/>
  </sheetViews>
  <sheetFormatPr defaultRowHeight="18.75" x14ac:dyDescent="0.4"/>
  <cols>
    <col min="1" max="1" width="21.875" style="4" bestFit="1" customWidth="1"/>
    <col min="2" max="2" width="33.625" bestFit="1" customWidth="1"/>
    <col min="3" max="3" width="14" style="3" bestFit="1" customWidth="1"/>
    <col min="4" max="5" width="11.25" style="3" bestFit="1" customWidth="1"/>
    <col min="6" max="6" width="9.5" style="3" bestFit="1" customWidth="1"/>
    <col min="7" max="7" width="13.375" bestFit="1" customWidth="1"/>
    <col min="8" max="8" width="29.125" bestFit="1" customWidth="1"/>
    <col min="9" max="9" width="5.375" bestFit="1" customWidth="1"/>
    <col min="10" max="10" width="26.875" bestFit="1" customWidth="1"/>
  </cols>
  <sheetData>
    <row r="1" spans="1:10" x14ac:dyDescent="0.4">
      <c r="A1" s="7" t="s">
        <v>24</v>
      </c>
      <c r="C1" s="6"/>
      <c r="D1" s="6"/>
      <c r="E1" s="6"/>
      <c r="F1" s="6"/>
    </row>
    <row r="2" spans="1:10" x14ac:dyDescent="0.4">
      <c r="A2" s="7" t="s">
        <v>164</v>
      </c>
      <c r="C2" s="6"/>
      <c r="D2" s="6"/>
      <c r="E2" s="6"/>
      <c r="F2" s="6"/>
    </row>
    <row r="3" spans="1:10" ht="24" x14ac:dyDescent="0.4">
      <c r="A3" s="8" t="s">
        <v>120</v>
      </c>
      <c r="C3" s="6"/>
      <c r="D3" s="6"/>
      <c r="E3" s="6"/>
      <c r="F3" s="6"/>
    </row>
    <row r="4" spans="1:10" ht="19.5" thickBot="1" x14ac:dyDescent="0.45">
      <c r="A4" s="29" t="s">
        <v>122</v>
      </c>
      <c r="C4" s="6"/>
      <c r="D4" s="6"/>
      <c r="E4" s="6"/>
      <c r="F4" s="6"/>
    </row>
    <row r="5" spans="1:10" ht="19.5" thickBot="1" x14ac:dyDescent="0.45">
      <c r="A5" s="160" t="s">
        <v>59</v>
      </c>
      <c r="B5" s="162" t="s">
        <v>101</v>
      </c>
      <c r="C5" s="164" t="s">
        <v>102</v>
      </c>
      <c r="D5" s="168" t="s">
        <v>108</v>
      </c>
      <c r="E5" s="168"/>
      <c r="F5" s="168"/>
      <c r="G5" s="168"/>
      <c r="H5" s="166" t="s">
        <v>107</v>
      </c>
    </row>
    <row r="6" spans="1:10" ht="38.25" thickBot="1" x14ac:dyDescent="0.45">
      <c r="A6" s="161"/>
      <c r="B6" s="163"/>
      <c r="C6" s="165"/>
      <c r="D6" s="68" t="s">
        <v>103</v>
      </c>
      <c r="E6" s="59" t="s">
        <v>104</v>
      </c>
      <c r="F6" s="59" t="s">
        <v>105</v>
      </c>
      <c r="G6" s="60" t="s">
        <v>106</v>
      </c>
      <c r="H6" s="167"/>
    </row>
    <row r="7" spans="1:10" x14ac:dyDescent="0.4">
      <c r="A7" s="169" t="s">
        <v>109</v>
      </c>
      <c r="B7" s="14" t="s">
        <v>110</v>
      </c>
      <c r="C7" s="158" t="s">
        <v>115</v>
      </c>
      <c r="D7" s="52" t="s">
        <v>116</v>
      </c>
      <c r="E7" s="12" t="s">
        <v>153</v>
      </c>
      <c r="F7" s="12"/>
      <c r="G7" s="13" t="s">
        <v>155</v>
      </c>
      <c r="H7" s="86" t="s">
        <v>119</v>
      </c>
    </row>
    <row r="8" spans="1:10" x14ac:dyDescent="0.4">
      <c r="A8" s="170"/>
      <c r="B8" s="15" t="s">
        <v>152</v>
      </c>
      <c r="C8" s="171"/>
      <c r="D8" s="80" t="s">
        <v>116</v>
      </c>
      <c r="E8" s="82" t="s">
        <v>153</v>
      </c>
      <c r="F8" s="82"/>
      <c r="G8" s="83" t="s">
        <v>156</v>
      </c>
      <c r="H8" s="87" t="s">
        <v>119</v>
      </c>
    </row>
    <row r="9" spans="1:10" x14ac:dyDescent="0.4">
      <c r="A9" s="53" t="s">
        <v>111</v>
      </c>
      <c r="B9" s="15" t="s">
        <v>112</v>
      </c>
      <c r="C9" s="61" t="s">
        <v>115</v>
      </c>
      <c r="D9" s="53" t="s">
        <v>116</v>
      </c>
      <c r="E9" s="5"/>
      <c r="F9" s="5"/>
      <c r="G9" s="9" t="s">
        <v>157</v>
      </c>
      <c r="H9" s="63" t="s">
        <v>119</v>
      </c>
    </row>
    <row r="10" spans="1:10" ht="19.5" thickBot="1" x14ac:dyDescent="0.45">
      <c r="A10" s="54" t="s">
        <v>114</v>
      </c>
      <c r="B10" s="16" t="s">
        <v>113</v>
      </c>
      <c r="C10" s="62" t="s">
        <v>115</v>
      </c>
      <c r="D10" s="54" t="s">
        <v>117</v>
      </c>
      <c r="E10" s="10" t="s">
        <v>118</v>
      </c>
      <c r="F10" s="10" t="s">
        <v>154</v>
      </c>
      <c r="G10" s="11" t="s">
        <v>158</v>
      </c>
      <c r="H10" s="64" t="s">
        <v>119</v>
      </c>
    </row>
    <row r="11" spans="1:10" x14ac:dyDescent="0.4">
      <c r="A11" s="66"/>
      <c r="B11" s="67"/>
      <c r="C11" s="66"/>
      <c r="D11" s="66"/>
      <c r="E11" s="66"/>
      <c r="F11" s="66"/>
      <c r="G11" s="66"/>
      <c r="H11" s="67"/>
    </row>
    <row r="12" spans="1:10" ht="24" x14ac:dyDescent="0.4">
      <c r="A12" s="8" t="s">
        <v>121</v>
      </c>
      <c r="C12" s="6"/>
    </row>
    <row r="13" spans="1:10" ht="19.5" thickBot="1" x14ac:dyDescent="0.45">
      <c r="A13" s="29" t="s">
        <v>123</v>
      </c>
      <c r="C13" s="6"/>
      <c r="D13" s="6"/>
      <c r="E13" s="6"/>
      <c r="F13" s="6"/>
    </row>
    <row r="14" spans="1:10" ht="19.5" thickBot="1" x14ac:dyDescent="0.45">
      <c r="A14" s="160" t="s">
        <v>59</v>
      </c>
      <c r="B14" s="178" t="s">
        <v>101</v>
      </c>
      <c r="C14" s="164" t="s">
        <v>102</v>
      </c>
      <c r="D14" s="174" t="s">
        <v>108</v>
      </c>
      <c r="E14" s="168"/>
      <c r="F14" s="168"/>
      <c r="G14" s="168"/>
      <c r="H14" s="168"/>
      <c r="I14" s="173"/>
      <c r="J14" s="173" t="s">
        <v>107</v>
      </c>
    </row>
    <row r="15" spans="1:10" ht="38.25" thickBot="1" x14ac:dyDescent="0.45">
      <c r="A15" s="161"/>
      <c r="B15" s="179"/>
      <c r="C15" s="180"/>
      <c r="D15" s="69" t="s">
        <v>103</v>
      </c>
      <c r="E15" s="57" t="s">
        <v>104</v>
      </c>
      <c r="F15" s="57" t="s">
        <v>105</v>
      </c>
      <c r="G15" s="57" t="s">
        <v>106</v>
      </c>
      <c r="H15" s="57" t="s">
        <v>126</v>
      </c>
      <c r="I15" s="58" t="s">
        <v>127</v>
      </c>
      <c r="J15" s="167"/>
    </row>
    <row r="16" spans="1:10" x14ac:dyDescent="0.4">
      <c r="A16" s="177" t="s">
        <v>124</v>
      </c>
      <c r="B16" s="70" t="s">
        <v>128</v>
      </c>
      <c r="C16" s="175" t="s">
        <v>22</v>
      </c>
      <c r="D16" s="177" t="s">
        <v>116</v>
      </c>
      <c r="E16" s="181" t="s">
        <v>118</v>
      </c>
      <c r="F16" s="84" t="s">
        <v>134</v>
      </c>
      <c r="G16" s="181" t="s">
        <v>160</v>
      </c>
      <c r="H16" s="181" t="s">
        <v>135</v>
      </c>
      <c r="I16" s="151" t="s">
        <v>136</v>
      </c>
      <c r="J16" s="153" t="s">
        <v>161</v>
      </c>
    </row>
    <row r="17" spans="1:10" ht="19.5" thickBot="1" x14ac:dyDescent="0.45">
      <c r="A17" s="172"/>
      <c r="B17" s="65" t="s">
        <v>129</v>
      </c>
      <c r="C17" s="176"/>
      <c r="D17" s="172"/>
      <c r="E17" s="156"/>
      <c r="F17" s="85" t="s">
        <v>159</v>
      </c>
      <c r="G17" s="156"/>
      <c r="H17" s="156"/>
      <c r="I17" s="152"/>
      <c r="J17" s="154"/>
    </row>
    <row r="18" spans="1:10" x14ac:dyDescent="0.4">
      <c r="A18" s="170" t="s">
        <v>125</v>
      </c>
      <c r="B18" s="71" t="s">
        <v>130</v>
      </c>
      <c r="C18" s="72" t="s">
        <v>22</v>
      </c>
      <c r="D18" s="170" t="s">
        <v>116</v>
      </c>
      <c r="E18" s="155" t="s">
        <v>118</v>
      </c>
      <c r="F18" s="88" t="s">
        <v>133</v>
      </c>
      <c r="G18" s="82" t="s">
        <v>160</v>
      </c>
      <c r="H18" s="155" t="s">
        <v>135</v>
      </c>
      <c r="I18" s="157" t="s">
        <v>136</v>
      </c>
      <c r="J18" s="158" t="s">
        <v>137</v>
      </c>
    </row>
    <row r="19" spans="1:10" ht="57" thickBot="1" x14ac:dyDescent="0.45">
      <c r="A19" s="172"/>
      <c r="B19" s="65" t="s">
        <v>131</v>
      </c>
      <c r="C19" s="73" t="s">
        <v>132</v>
      </c>
      <c r="D19" s="172"/>
      <c r="E19" s="156"/>
      <c r="F19" s="85" t="s">
        <v>162</v>
      </c>
      <c r="G19" s="81" t="s">
        <v>163</v>
      </c>
      <c r="H19" s="156"/>
      <c r="I19" s="152"/>
      <c r="J19" s="159"/>
    </row>
  </sheetData>
  <sheetProtection algorithmName="SHA-512" hashValue="fIgiB1Wkg8e1Uwzmfgh7BH9Z/83HFBCabV3Mvdc4bZ3QnwCon/fHusQTUBVNOJeHZbmJ3SB9dLnguhvYXLHZ4w==" saltValue="tPbzurSQIp4hTovaHcZFqQ==" spinCount="100000" sheet="1" selectLockedCells="1"/>
  <mergeCells count="26">
    <mergeCell ref="A7:A8"/>
    <mergeCell ref="C7:C8"/>
    <mergeCell ref="A18:A19"/>
    <mergeCell ref="J14:J15"/>
    <mergeCell ref="D14:I14"/>
    <mergeCell ref="C16:C17"/>
    <mergeCell ref="A16:A17"/>
    <mergeCell ref="A14:A15"/>
    <mergeCell ref="B14:B15"/>
    <mergeCell ref="C14:C15"/>
    <mergeCell ref="D18:D19"/>
    <mergeCell ref="E18:E19"/>
    <mergeCell ref="D16:D17"/>
    <mergeCell ref="E16:E17"/>
    <mergeCell ref="G16:G17"/>
    <mergeCell ref="H16:H17"/>
    <mergeCell ref="A5:A6"/>
    <mergeCell ref="B5:B6"/>
    <mergeCell ref="C5:C6"/>
    <mergeCell ref="H5:H6"/>
    <mergeCell ref="D5:G5"/>
    <mergeCell ref="I16:I17"/>
    <mergeCell ref="J16:J17"/>
    <mergeCell ref="H18:H19"/>
    <mergeCell ref="I18:I19"/>
    <mergeCell ref="J18:J19"/>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4"/>
  <sheetViews>
    <sheetView workbookViewId="0">
      <selection activeCell="A38" sqref="A38:A48"/>
    </sheetView>
  </sheetViews>
  <sheetFormatPr defaultRowHeight="18.75" x14ac:dyDescent="0.4"/>
  <cols>
    <col min="1" max="1" width="18.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3" x14ac:dyDescent="0.4">
      <c r="A1" t="s">
        <v>60</v>
      </c>
      <c r="B1" t="s">
        <v>63</v>
      </c>
      <c r="C1" t="s">
        <v>64</v>
      </c>
    </row>
    <row r="2" spans="1:13" x14ac:dyDescent="0.4">
      <c r="A2" t="s">
        <v>61</v>
      </c>
      <c r="B2" t="s">
        <v>65</v>
      </c>
      <c r="C2" t="s">
        <v>66</v>
      </c>
    </row>
    <row r="3" spans="1:13" x14ac:dyDescent="0.4">
      <c r="A3" t="s">
        <v>40</v>
      </c>
      <c r="B3" t="s">
        <v>67</v>
      </c>
      <c r="C3" t="s">
        <v>68</v>
      </c>
    </row>
    <row r="4" spans="1:13" x14ac:dyDescent="0.4">
      <c r="A4" t="s">
        <v>62</v>
      </c>
      <c r="B4" t="s">
        <v>70</v>
      </c>
    </row>
    <row r="6" spans="1:13" x14ac:dyDescent="0.4">
      <c r="A6" t="s">
        <v>63</v>
      </c>
      <c r="B6" t="s">
        <v>43</v>
      </c>
      <c r="C6" t="s">
        <v>44</v>
      </c>
      <c r="D6" t="s">
        <v>45</v>
      </c>
      <c r="E6" t="s">
        <v>41</v>
      </c>
    </row>
    <row r="7" spans="1:13" x14ac:dyDescent="0.4">
      <c r="A7" t="s">
        <v>64</v>
      </c>
      <c r="B7" t="s">
        <v>49</v>
      </c>
      <c r="C7" t="s">
        <v>50</v>
      </c>
      <c r="D7" t="s">
        <v>51</v>
      </c>
      <c r="E7" t="s">
        <v>52</v>
      </c>
      <c r="F7" t="s">
        <v>53</v>
      </c>
      <c r="G7" t="s">
        <v>54</v>
      </c>
      <c r="H7" t="s">
        <v>55</v>
      </c>
      <c r="I7" t="s">
        <v>56</v>
      </c>
      <c r="J7" t="s">
        <v>57</v>
      </c>
      <c r="K7" t="s">
        <v>42</v>
      </c>
    </row>
    <row r="8" spans="1:13" x14ac:dyDescent="0.4">
      <c r="A8" t="s">
        <v>65</v>
      </c>
      <c r="B8" t="s">
        <v>46</v>
      </c>
      <c r="C8" t="s">
        <v>47</v>
      </c>
      <c r="D8" t="s">
        <v>48</v>
      </c>
      <c r="E8" t="s">
        <v>41</v>
      </c>
    </row>
    <row r="9" spans="1:13" x14ac:dyDescent="0.4">
      <c r="A9" t="s">
        <v>66</v>
      </c>
      <c r="B9" t="s">
        <v>58</v>
      </c>
      <c r="C9" t="s">
        <v>42</v>
      </c>
    </row>
    <row r="10" spans="1:13" x14ac:dyDescent="0.4">
      <c r="A10" t="s">
        <v>67</v>
      </c>
      <c r="B10" t="s">
        <v>168</v>
      </c>
      <c r="C10" t="s">
        <v>169</v>
      </c>
      <c r="D10" t="s">
        <v>170</v>
      </c>
      <c r="E10" t="s">
        <v>171</v>
      </c>
      <c r="F10" t="s">
        <v>172</v>
      </c>
      <c r="G10" t="s">
        <v>173</v>
      </c>
      <c r="H10" t="s">
        <v>174</v>
      </c>
      <c r="I10" t="s">
        <v>175</v>
      </c>
      <c r="J10" t="s">
        <v>176</v>
      </c>
      <c r="K10" t="s">
        <v>144</v>
      </c>
      <c r="L10" t="s">
        <v>177</v>
      </c>
      <c r="M10" t="s">
        <v>41</v>
      </c>
    </row>
    <row r="11" spans="1:13" x14ac:dyDescent="0.4">
      <c r="A11" t="s">
        <v>68</v>
      </c>
      <c r="B11" t="s">
        <v>71</v>
      </c>
      <c r="C11" t="s">
        <v>72</v>
      </c>
      <c r="D11" t="s">
        <v>73</v>
      </c>
      <c r="E11" t="s">
        <v>74</v>
      </c>
      <c r="F11" t="s">
        <v>41</v>
      </c>
    </row>
    <row r="12" spans="1:13" x14ac:dyDescent="0.4">
      <c r="A12" t="s">
        <v>69</v>
      </c>
      <c r="B12" t="s">
        <v>37</v>
      </c>
    </row>
    <row r="14" spans="1:13" x14ac:dyDescent="0.4">
      <c r="A14" t="s">
        <v>78</v>
      </c>
    </row>
    <row r="15" spans="1:13" x14ac:dyDescent="0.4">
      <c r="A15" t="s">
        <v>2</v>
      </c>
    </row>
    <row r="16" spans="1:13" x14ac:dyDescent="0.4">
      <c r="A16" t="s">
        <v>100</v>
      </c>
    </row>
    <row r="18" spans="1:2" x14ac:dyDescent="0.4">
      <c r="A18" t="s">
        <v>79</v>
      </c>
    </row>
    <row r="19" spans="1:2" x14ac:dyDescent="0.4">
      <c r="A19" t="s">
        <v>80</v>
      </c>
    </row>
    <row r="21" spans="1:2" x14ac:dyDescent="0.4">
      <c r="A21" t="s">
        <v>43</v>
      </c>
      <c r="B21" t="s">
        <v>96</v>
      </c>
    </row>
    <row r="22" spans="1:2" x14ac:dyDescent="0.4">
      <c r="A22" t="s">
        <v>44</v>
      </c>
      <c r="B22" t="s">
        <v>96</v>
      </c>
    </row>
    <row r="23" spans="1:2" x14ac:dyDescent="0.4">
      <c r="A23" t="s">
        <v>45</v>
      </c>
      <c r="B23" t="s">
        <v>96</v>
      </c>
    </row>
    <row r="24" spans="1:2" x14ac:dyDescent="0.4">
      <c r="A24" t="s">
        <v>49</v>
      </c>
      <c r="B24" t="s">
        <v>96</v>
      </c>
    </row>
    <row r="25" spans="1:2" x14ac:dyDescent="0.4">
      <c r="A25" t="s">
        <v>50</v>
      </c>
      <c r="B25" t="s">
        <v>96</v>
      </c>
    </row>
    <row r="26" spans="1:2" x14ac:dyDescent="0.4">
      <c r="A26" t="s">
        <v>51</v>
      </c>
      <c r="B26" t="s">
        <v>96</v>
      </c>
    </row>
    <row r="27" spans="1:2" x14ac:dyDescent="0.4">
      <c r="A27" t="s">
        <v>52</v>
      </c>
      <c r="B27" t="s">
        <v>96</v>
      </c>
    </row>
    <row r="28" spans="1:2" x14ac:dyDescent="0.4">
      <c r="A28" t="s">
        <v>53</v>
      </c>
      <c r="B28" t="s">
        <v>96</v>
      </c>
    </row>
    <row r="29" spans="1:2" x14ac:dyDescent="0.4">
      <c r="A29" t="s">
        <v>54</v>
      </c>
      <c r="B29" t="s">
        <v>96</v>
      </c>
    </row>
    <row r="30" spans="1:2" x14ac:dyDescent="0.4">
      <c r="A30" t="s">
        <v>55</v>
      </c>
      <c r="B30" t="s">
        <v>96</v>
      </c>
    </row>
    <row r="31" spans="1:2" x14ac:dyDescent="0.4">
      <c r="A31" t="s">
        <v>56</v>
      </c>
      <c r="B31" t="s">
        <v>96</v>
      </c>
    </row>
    <row r="32" spans="1:2" x14ac:dyDescent="0.4">
      <c r="A32" t="s">
        <v>57</v>
      </c>
      <c r="B32" t="s">
        <v>96</v>
      </c>
    </row>
    <row r="33" spans="1:2" x14ac:dyDescent="0.4">
      <c r="A33" t="s">
        <v>42</v>
      </c>
      <c r="B33" t="s">
        <v>81</v>
      </c>
    </row>
    <row r="34" spans="1:2" x14ac:dyDescent="0.4">
      <c r="A34" t="s">
        <v>46</v>
      </c>
      <c r="B34" t="s">
        <v>96</v>
      </c>
    </row>
    <row r="35" spans="1:2" x14ac:dyDescent="0.4">
      <c r="A35" t="s">
        <v>47</v>
      </c>
      <c r="B35" t="s">
        <v>96</v>
      </c>
    </row>
    <row r="36" spans="1:2" x14ac:dyDescent="0.4">
      <c r="A36" t="s">
        <v>48</v>
      </c>
      <c r="B36" t="s">
        <v>96</v>
      </c>
    </row>
    <row r="37" spans="1:2" x14ac:dyDescent="0.4">
      <c r="A37" t="s">
        <v>58</v>
      </c>
      <c r="B37" t="s">
        <v>96</v>
      </c>
    </row>
    <row r="38" spans="1:2" x14ac:dyDescent="0.4">
      <c r="A38" t="s">
        <v>168</v>
      </c>
      <c r="B38" t="s">
        <v>96</v>
      </c>
    </row>
    <row r="39" spans="1:2" x14ac:dyDescent="0.4">
      <c r="A39" t="s">
        <v>169</v>
      </c>
      <c r="B39" t="s">
        <v>96</v>
      </c>
    </row>
    <row r="40" spans="1:2" x14ac:dyDescent="0.4">
      <c r="A40" t="s">
        <v>170</v>
      </c>
      <c r="B40" t="s">
        <v>96</v>
      </c>
    </row>
    <row r="41" spans="1:2" x14ac:dyDescent="0.4">
      <c r="A41" t="s">
        <v>171</v>
      </c>
      <c r="B41" t="s">
        <v>96</v>
      </c>
    </row>
    <row r="42" spans="1:2" x14ac:dyDescent="0.4">
      <c r="A42" t="s">
        <v>172</v>
      </c>
      <c r="B42" t="s">
        <v>96</v>
      </c>
    </row>
    <row r="43" spans="1:2" x14ac:dyDescent="0.4">
      <c r="A43" t="s">
        <v>173</v>
      </c>
      <c r="B43" t="s">
        <v>96</v>
      </c>
    </row>
    <row r="44" spans="1:2" x14ac:dyDescent="0.4">
      <c r="A44" t="s">
        <v>174</v>
      </c>
      <c r="B44" t="s">
        <v>96</v>
      </c>
    </row>
    <row r="45" spans="1:2" x14ac:dyDescent="0.4">
      <c r="A45" t="s">
        <v>175</v>
      </c>
      <c r="B45" t="s">
        <v>96</v>
      </c>
    </row>
    <row r="46" spans="1:2" x14ac:dyDescent="0.4">
      <c r="A46" t="s">
        <v>176</v>
      </c>
      <c r="B46" t="s">
        <v>96</v>
      </c>
    </row>
    <row r="47" spans="1:2" x14ac:dyDescent="0.4">
      <c r="A47" t="s">
        <v>144</v>
      </c>
      <c r="B47" t="s">
        <v>96</v>
      </c>
    </row>
    <row r="48" spans="1:2" x14ac:dyDescent="0.4">
      <c r="A48" t="s">
        <v>177</v>
      </c>
      <c r="B48" t="s">
        <v>96</v>
      </c>
    </row>
    <row r="49" spans="1:2" x14ac:dyDescent="0.4">
      <c r="A49" t="s">
        <v>71</v>
      </c>
      <c r="B49" t="s">
        <v>96</v>
      </c>
    </row>
    <row r="50" spans="1:2" x14ac:dyDescent="0.4">
      <c r="A50" t="s">
        <v>72</v>
      </c>
      <c r="B50" t="s">
        <v>96</v>
      </c>
    </row>
    <row r="51" spans="1:2" x14ac:dyDescent="0.4">
      <c r="A51" t="s">
        <v>73</v>
      </c>
      <c r="B51" t="s">
        <v>96</v>
      </c>
    </row>
    <row r="52" spans="1:2" x14ac:dyDescent="0.4">
      <c r="A52" t="s">
        <v>74</v>
      </c>
      <c r="B52" t="s">
        <v>96</v>
      </c>
    </row>
    <row r="53" spans="1:2" x14ac:dyDescent="0.4">
      <c r="A53" t="s">
        <v>37</v>
      </c>
    </row>
    <row r="55" spans="1:2" x14ac:dyDescent="0.4">
      <c r="A55" t="s">
        <v>15</v>
      </c>
    </row>
    <row r="56" spans="1:2" x14ac:dyDescent="0.4">
      <c r="A56" t="s">
        <v>16</v>
      </c>
    </row>
    <row r="58" spans="1:2" x14ac:dyDescent="0.4">
      <c r="A58" t="s">
        <v>89</v>
      </c>
    </row>
    <row r="59" spans="1:2" x14ac:dyDescent="0.4">
      <c r="A59" t="s">
        <v>87</v>
      </c>
    </row>
    <row r="60" spans="1:2" x14ac:dyDescent="0.4">
      <c r="A60" t="s">
        <v>90</v>
      </c>
    </row>
    <row r="61" spans="1:2" x14ac:dyDescent="0.4">
      <c r="A61" t="s">
        <v>88</v>
      </c>
    </row>
    <row r="62" spans="1:2" x14ac:dyDescent="0.4">
      <c r="A62" t="s">
        <v>21</v>
      </c>
    </row>
    <row r="63" spans="1:2" x14ac:dyDescent="0.4">
      <c r="A63" t="s">
        <v>84</v>
      </c>
    </row>
    <row r="65" spans="1:2" x14ac:dyDescent="0.4">
      <c r="A65" t="s">
        <v>149</v>
      </c>
    </row>
    <row r="66" spans="1:2" x14ac:dyDescent="0.4">
      <c r="A66" t="s">
        <v>150</v>
      </c>
      <c r="B66" s="2"/>
    </row>
    <row r="68" spans="1:2" ht="19.5" thickBot="1" x14ac:dyDescent="0.45"/>
    <row r="69" spans="1:2" ht="19.5" thickBot="1" x14ac:dyDescent="0.45">
      <c r="A69" s="1"/>
    </row>
    <row r="110" spans="2:2" x14ac:dyDescent="0.4">
      <c r="B110" s="17"/>
    </row>
    <row r="133" spans="1:1" x14ac:dyDescent="0.4">
      <c r="A133" s="17"/>
    </row>
    <row r="134" spans="1:1" x14ac:dyDescent="0.4">
      <c r="A134" s="1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BioChip information</vt:lpstr>
      <vt:lpstr>Sample information</vt:lpstr>
      <vt:lpstr>サンプルの発送方法 </vt:lpstr>
      <vt:lpstr>サンプル条件一覧</vt:lpstr>
      <vt:lpstr>マクロジェン使用欄</vt:lpstr>
      <vt:lpstr>Affymetrix_Ex</vt:lpstr>
      <vt:lpstr>Affymetrix_mi</vt:lpstr>
      <vt:lpstr>Agilent_c</vt:lpstr>
      <vt:lpstr>Agilent_Ex</vt:lpstr>
      <vt:lpstr>Agilent_mi</vt:lpstr>
      <vt:lpstr>Application</vt:lpstr>
      <vt:lpstr>BI</vt:lpstr>
      <vt:lpstr>DNA_Methylation</vt:lpstr>
      <vt:lpstr>Illumina_m</vt:lpstr>
      <vt:lpstr>Illumina_s</vt:lpstr>
      <vt:lpstr>miRNA_Expression</vt:lpstr>
      <vt:lpstr>mRNA_Expression</vt:lpstr>
      <vt:lpstr>'BioChip information'!Print_Area</vt:lpstr>
      <vt:lpstr>'Sample information'!Print_Area</vt:lpstr>
      <vt:lpstr>SNP_CNV</vt:lpstr>
      <vt:lpstr>サンプル</vt:lpstr>
      <vt:lpstr>送付</vt:lpstr>
      <vt:lpstr>測定方法</vt:lpstr>
      <vt:lpstr>返送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MJ-V1</cp:lastModifiedBy>
  <cp:lastPrinted>2019-11-14T05:35:17Z</cp:lastPrinted>
  <dcterms:created xsi:type="dcterms:W3CDTF">2019-04-02T04:36:13Z</dcterms:created>
  <dcterms:modified xsi:type="dcterms:W3CDTF">2020-08-24T02:58:00Z</dcterms:modified>
</cp:coreProperties>
</file>